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95" windowWidth="13395" windowHeight="7425" activeTab="1"/>
  </bookViews>
  <sheets>
    <sheet name="List1" sheetId="1" r:id="rId1"/>
    <sheet name="List2" sheetId="2" r:id="rId2"/>
    <sheet name="List3" sheetId="3" r:id="rId3"/>
    <sheet name="List4" sheetId="4" r:id="rId4"/>
  </sheets>
  <calcPr calcId="145621"/>
</workbook>
</file>

<file path=xl/calcChain.xml><?xml version="1.0" encoding="utf-8"?>
<calcChain xmlns="http://schemas.openxmlformats.org/spreadsheetml/2006/main">
  <c r="D56" i="2" l="1"/>
  <c r="D50" i="2"/>
  <c r="D41" i="2"/>
</calcChain>
</file>

<file path=xl/sharedStrings.xml><?xml version="1.0" encoding="utf-8"?>
<sst xmlns="http://schemas.openxmlformats.org/spreadsheetml/2006/main" count="884" uniqueCount="545">
  <si>
    <t>VRSTA</t>
  </si>
  <si>
    <t xml:space="preserve">DATUM </t>
  </si>
  <si>
    <t>SKLAPANJA</t>
  </si>
  <si>
    <t>IZNOS</t>
  </si>
  <si>
    <t>DATUM</t>
  </si>
  <si>
    <t xml:space="preserve">IZNOS </t>
  </si>
  <si>
    <t>BEZ PDV-a</t>
  </si>
  <si>
    <t>S PDV-om</t>
  </si>
  <si>
    <t>RAZDOBLJE</t>
  </si>
  <si>
    <t>SUBJEKT</t>
  </si>
  <si>
    <t>S KOJIM JE</t>
  </si>
  <si>
    <t>SKLOPLJEN</t>
  </si>
  <si>
    <t>IZVRŠENJA</t>
  </si>
  <si>
    <t>PLAĆANJE</t>
  </si>
  <si>
    <t>IZ PRORAČUNA</t>
  </si>
  <si>
    <t xml:space="preserve">JEDINICE </t>
  </si>
  <si>
    <t>DA ILI NE</t>
  </si>
  <si>
    <t>FINANCIRANJA</t>
  </si>
  <si>
    <t xml:space="preserve">AKO NIJE </t>
  </si>
  <si>
    <t>PRORAČUN</t>
  </si>
  <si>
    <t>JEDINICE</t>
  </si>
  <si>
    <t>DRUGI IZVOR</t>
  </si>
  <si>
    <t>REDNI</t>
  </si>
  <si>
    <t xml:space="preserve">BROJ </t>
  </si>
  <si>
    <t xml:space="preserve">NA KOJE JE </t>
  </si>
  <si>
    <t>1.</t>
  </si>
  <si>
    <t>DA</t>
  </si>
  <si>
    <t>2.</t>
  </si>
  <si>
    <t>3.</t>
  </si>
  <si>
    <t>NE</t>
  </si>
  <si>
    <t>4.</t>
  </si>
  <si>
    <t>5.</t>
  </si>
  <si>
    <t>6.</t>
  </si>
  <si>
    <t>UGOVORA</t>
  </si>
  <si>
    <t>(u kunama)</t>
  </si>
  <si>
    <t xml:space="preserve">Ugovor o stručnom nadzoru </t>
  </si>
  <si>
    <t>nad provedbom DDD mjera</t>
  </si>
  <si>
    <t>u 2015.</t>
  </si>
  <si>
    <t>Ugovor o poslovnoj suradnji</t>
  </si>
  <si>
    <t>u 2015. godini</t>
  </si>
  <si>
    <t xml:space="preserve">Zavod za javno </t>
  </si>
  <si>
    <t>zdravstvo - Zadar</t>
  </si>
  <si>
    <t>Narodni list d.d.</t>
  </si>
  <si>
    <t>Zadar</t>
  </si>
  <si>
    <t>projekta Srednjovjekovni</t>
  </si>
  <si>
    <t>tematski park Vrana</t>
  </si>
  <si>
    <t>ULJANIK d.o.o.</t>
  </si>
  <si>
    <t>UGOVOR o izradi Idejnog</t>
  </si>
  <si>
    <t xml:space="preserve">Ugovor o izradi Idejnog </t>
  </si>
  <si>
    <t xml:space="preserve">rješenja Rekonstrukcija </t>
  </si>
  <si>
    <t>zgrade Sokoluša i konjušnice</t>
  </si>
  <si>
    <t xml:space="preserve">Ugovor o autorskom djelu </t>
  </si>
  <si>
    <t>(nastup grupe za Dan Općine</t>
  </si>
  <si>
    <t>Pakoštane 31.07.15.)</t>
  </si>
  <si>
    <t>Marinov Paško</t>
  </si>
  <si>
    <t>ARHEO d.o.o.</t>
  </si>
  <si>
    <t>Tomislavova 11</t>
  </si>
  <si>
    <t>Zagreb</t>
  </si>
  <si>
    <t>7.</t>
  </si>
  <si>
    <t>Izrada izvješća o stanju prostora</t>
  </si>
  <si>
    <t>za period 2011. - 2015. godine</t>
  </si>
  <si>
    <t>20 radnih</t>
  </si>
  <si>
    <t xml:space="preserve">2015. </t>
  </si>
  <si>
    <t>8.</t>
  </si>
  <si>
    <t xml:space="preserve">Izrada studije prometne </t>
  </si>
  <si>
    <t xml:space="preserve">mreže za naselja Pakoštane </t>
  </si>
  <si>
    <t>po dogovoru</t>
  </si>
  <si>
    <t>9.</t>
  </si>
  <si>
    <t>16.09.15.</t>
  </si>
  <si>
    <t xml:space="preserve">45 radnih </t>
  </si>
  <si>
    <t xml:space="preserve">dana od </t>
  </si>
  <si>
    <t>skl. Ugovora</t>
  </si>
  <si>
    <t>do</t>
  </si>
  <si>
    <t>realizacije</t>
  </si>
  <si>
    <t>19.09.15.</t>
  </si>
  <si>
    <t>23.01.15.</t>
  </si>
  <si>
    <t xml:space="preserve">nije </t>
  </si>
  <si>
    <t>nije</t>
  </si>
  <si>
    <t>obračunat</t>
  </si>
  <si>
    <t>2015.</t>
  </si>
  <si>
    <t>tijekom</t>
  </si>
  <si>
    <t>31.07.15.</t>
  </si>
  <si>
    <t>Općine</t>
  </si>
  <si>
    <t>16.01.15.</t>
  </si>
  <si>
    <t>Ugovor o ispitivanju mora</t>
  </si>
  <si>
    <t>25.5.15.</t>
  </si>
  <si>
    <t>po uzorku</t>
  </si>
  <si>
    <t>plaža Pilatuša Madona i Janice</t>
  </si>
  <si>
    <t>Pakoštane</t>
  </si>
  <si>
    <t>6x u 2015.</t>
  </si>
  <si>
    <t>Radovi na zgradi Osnovne škole i</t>
  </si>
  <si>
    <t>DV Vrana, Pakoštane</t>
  </si>
  <si>
    <t>(Narudžbenica br. 01/15)</t>
  </si>
  <si>
    <t>ENERGOHERC d.d.</t>
  </si>
  <si>
    <t>III Retkovec 15B</t>
  </si>
  <si>
    <t>Izrada projektne dokumentacije</t>
  </si>
  <si>
    <t>snimak izvedenog stanja k.o.</t>
  </si>
  <si>
    <t>Vrana 151 - stara upravna zgrada</t>
  </si>
  <si>
    <t>Jankolovica</t>
  </si>
  <si>
    <t>nije u</t>
  </si>
  <si>
    <t xml:space="preserve">sustavu </t>
  </si>
  <si>
    <t>PDV-a</t>
  </si>
  <si>
    <t>dipl. ing. građ.</t>
  </si>
  <si>
    <t>ZVONIMIR KAZIJA</t>
  </si>
  <si>
    <t>Stručni nadzor nad fasadama za</t>
  </si>
  <si>
    <t>energetsku obnovu obiteljskih</t>
  </si>
  <si>
    <t>23.09. 15.</t>
  </si>
  <si>
    <t>kuća (7 obiteljskih kuća)</t>
  </si>
  <si>
    <t>Narudžbenica br. 03/15</t>
  </si>
  <si>
    <t xml:space="preserve">nije u </t>
  </si>
  <si>
    <t>Ured ovl. građ.</t>
  </si>
  <si>
    <t>Narudžbenica br. 02/15</t>
  </si>
  <si>
    <t>Nabava loznih cjepova</t>
  </si>
  <si>
    <t>(sufinanciranje u 2015.)</t>
  </si>
  <si>
    <t>Narudžbenica br. 5/15</t>
  </si>
  <si>
    <t>21.05.15.</t>
  </si>
  <si>
    <t xml:space="preserve">FRAGARIA </t>
  </si>
  <si>
    <t>PLANTA d.o.o.</t>
  </si>
  <si>
    <t>Brezovica</t>
  </si>
  <si>
    <t>Mrakov Breg 3</t>
  </si>
  <si>
    <t>Ugovor o nabavi sadnog</t>
  </si>
  <si>
    <t>materijala za 2015. godinu</t>
  </si>
  <si>
    <t>(masline i voćke)</t>
  </si>
  <si>
    <t>03.03. 15.</t>
  </si>
  <si>
    <t>Ugovor o izradi Godišnjeg plana</t>
  </si>
  <si>
    <t xml:space="preserve">energetske učinkovitosti </t>
  </si>
  <si>
    <t>(Narudžbenica br. 08/15)</t>
  </si>
  <si>
    <t>12.03.15.</t>
  </si>
  <si>
    <t>30 dana</t>
  </si>
  <si>
    <t>od potpisa</t>
  </si>
  <si>
    <t>ugovora</t>
  </si>
  <si>
    <t>d.o.o.</t>
  </si>
  <si>
    <t>Murvica Donja bb</t>
  </si>
  <si>
    <t>Narudžbenica br. 11/15</t>
  </si>
  <si>
    <t xml:space="preserve">Montaža jednog vodovodnog </t>
  </si>
  <si>
    <t>Paklenička (Lokin Stanko)</t>
  </si>
  <si>
    <t>priključka Pakoštane,</t>
  </si>
  <si>
    <t>KOMUNALAC</t>
  </si>
  <si>
    <t>Biograd na moru</t>
  </si>
  <si>
    <t>Iskop rova kružnim rovokopačem</t>
  </si>
  <si>
    <t>duljine 350 m</t>
  </si>
  <si>
    <t>(Narudžbenica br. 12/15</t>
  </si>
  <si>
    <t>22.05.15.</t>
  </si>
  <si>
    <t>26.06.15.</t>
  </si>
  <si>
    <t>KONEKTOR d.o.o.</t>
  </si>
  <si>
    <t>Ždralovac 34</t>
  </si>
  <si>
    <t>Sukošan</t>
  </si>
  <si>
    <t>17.12.15.</t>
  </si>
  <si>
    <t>Dan</t>
  </si>
  <si>
    <t>31.7.15.</t>
  </si>
  <si>
    <t>dana od</t>
  </si>
  <si>
    <t xml:space="preserve">potpisa </t>
  </si>
  <si>
    <t>Ugovora</t>
  </si>
  <si>
    <t>Mate Bučara 9</t>
  </si>
  <si>
    <t>Petrinja</t>
  </si>
  <si>
    <t xml:space="preserve">Usluga preventivne deratizacije </t>
  </si>
  <si>
    <t>i dezinsekcije u 2015. godini</t>
  </si>
  <si>
    <t>(Narudžbenica br. 14/15)</t>
  </si>
  <si>
    <t>26.05.15.</t>
  </si>
  <si>
    <t>DERATIZACIJA</t>
  </si>
  <si>
    <t>ZADAR d.o.o.</t>
  </si>
  <si>
    <t>Velebitska 12</t>
  </si>
  <si>
    <t>Izrada Idejnog projekta spojnog</t>
  </si>
  <si>
    <t>pristupnog puta od mjesne crkve</t>
  </si>
  <si>
    <t>u Dragama na Imotsku ulicu</t>
  </si>
  <si>
    <t>Narudžbenica br. 15/15 od 19.5.15.</t>
  </si>
  <si>
    <t>19.05.15.</t>
  </si>
  <si>
    <t>ANIVA-</t>
  </si>
  <si>
    <t>INŽENJERING</t>
  </si>
  <si>
    <t>d.o.o. Zadar</t>
  </si>
  <si>
    <t>45 dana</t>
  </si>
  <si>
    <t>od narudžbe</t>
  </si>
  <si>
    <t xml:space="preserve">Radovi iskop rova kružnim </t>
  </si>
  <si>
    <t>rovokopačem širine 0,25 i dubine</t>
  </si>
  <si>
    <t>08.06.15.</t>
  </si>
  <si>
    <t>Radovi na iskopu rova strojem</t>
  </si>
  <si>
    <t>DW 150 R</t>
  </si>
  <si>
    <t>Narudžbenica br. 17/15 od 29.5.15.</t>
  </si>
  <si>
    <t>29.05.15.</t>
  </si>
  <si>
    <t xml:space="preserve">POSEBNI </t>
  </si>
  <si>
    <t>PROJEKTI d.o.o.</t>
  </si>
  <si>
    <t>Kopilica 47B</t>
  </si>
  <si>
    <t>Split</t>
  </si>
  <si>
    <t>Dodatni radovi na sekundarnoj</t>
  </si>
  <si>
    <t>kanalizaciji u Pakoštanima</t>
  </si>
  <si>
    <t>02.07.15.</t>
  </si>
  <si>
    <t xml:space="preserve">Obrt GOLEMI </t>
  </si>
  <si>
    <t>vl. Vinko Golem</t>
  </si>
  <si>
    <t>Pećina 61</t>
  </si>
  <si>
    <t>Vrana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</si>
  <si>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</si>
  <si>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</si>
  <si>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</si>
  <si>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</si>
  <si>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</si>
  <si>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</si>
  <si>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</si>
  <si>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</si>
  <si>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</si>
  <si>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</si>
  <si>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</si>
  <si>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</si>
  <si>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INEL-PROJEKT d.o.o.</t>
  </si>
  <si>
    <t>u tur. sezoni</t>
  </si>
  <si>
    <t>05.01.15.</t>
  </si>
  <si>
    <t>05.03. 15.</t>
  </si>
  <si>
    <t>Narudžbenica br. 20/15</t>
  </si>
  <si>
    <t>Narudžbenice br. 27/15</t>
  </si>
  <si>
    <t xml:space="preserve">i Drage </t>
  </si>
  <si>
    <t>Narudžbenice br. 28/15</t>
  </si>
  <si>
    <t xml:space="preserve">i Ponuda od 17.12.2015. </t>
  </si>
  <si>
    <t>REGISTAR  UGOVORA U 2015. (ostali ugovori + ugovori po narudžbenicama)</t>
  </si>
  <si>
    <t xml:space="preserve"> OPĆINA PAKOŠTANE</t>
  </si>
  <si>
    <t>22.</t>
  </si>
  <si>
    <t xml:space="preserve">mjesta Pakoštane -dionica </t>
  </si>
  <si>
    <t xml:space="preserve">zapadno od luke nautičkog </t>
  </si>
  <si>
    <t>11.09.15.</t>
  </si>
  <si>
    <t>40 radnih</t>
  </si>
  <si>
    <t>sklapanja</t>
  </si>
  <si>
    <t>Izrada Idejne i teh. dokum.</t>
  </si>
  <si>
    <t>uređenja dijela obalnog pojasa</t>
  </si>
  <si>
    <t>turizma (PLAŽA PUNTA)- Ponuda</t>
  </si>
  <si>
    <t xml:space="preserve">POMORSKI </t>
  </si>
  <si>
    <t>Kralja Zvonimira</t>
  </si>
  <si>
    <t>40 dana od</t>
  </si>
  <si>
    <t>1 m (Narudžb. Br. 16/15)</t>
  </si>
  <si>
    <t>38-Split</t>
  </si>
  <si>
    <t xml:space="preserve">                                 OPĆINA PAKOŠTANE</t>
  </si>
  <si>
    <t xml:space="preserve">13. </t>
  </si>
  <si>
    <t>10 000 ZAGREB</t>
  </si>
  <si>
    <t xml:space="preserve">                 razdoblje SIJEČANJ - LIPANJ 2018. </t>
  </si>
  <si>
    <t>REGISTAR UGOVORA 2018. (ostali ugovori+ radovi po narudžbenicama)</t>
  </si>
  <si>
    <t>Sufinanciranje izrade brošure</t>
  </si>
  <si>
    <t xml:space="preserve">INTERNET, OVISNOST I MLADI </t>
  </si>
  <si>
    <t xml:space="preserve">(Narudžba br. 51591 od 11.12.17.) </t>
  </si>
  <si>
    <t>11.12.2017.</t>
  </si>
  <si>
    <t>IV Nakladništvo d.o.o.</t>
  </si>
  <si>
    <t>IPA hrvatska sekcija</t>
  </si>
  <si>
    <t>Avenija Dubrovnik 16/6</t>
  </si>
  <si>
    <t>2018.</t>
  </si>
  <si>
    <t xml:space="preserve">plaćanje u </t>
  </si>
  <si>
    <t>1 mj/2018.</t>
  </si>
  <si>
    <t xml:space="preserve">UGOVOR o stručnom nadzoru </t>
  </si>
  <si>
    <t>nad provedbom mjera preventivne</t>
  </si>
  <si>
    <t xml:space="preserve">i obvezne  DDD na području </t>
  </si>
  <si>
    <t>Općine Pakoštane u 2018.</t>
  </si>
  <si>
    <t>16.01.2018.</t>
  </si>
  <si>
    <t xml:space="preserve">ZAVOD ZA JAVNO </t>
  </si>
  <si>
    <t>ZDRAVSTVO ZADAR</t>
  </si>
  <si>
    <t>Kolovare 2, ZADAR</t>
  </si>
  <si>
    <t>kroz godinu</t>
  </si>
  <si>
    <t>UGOVOR o sufinanciranju projekta</t>
  </si>
  <si>
    <t xml:space="preserve">"Nastavak izgradnje sustava </t>
  </si>
  <si>
    <t>odvodnje u naselju Drage i sanac.</t>
  </si>
  <si>
    <t>vodovoda-Općina Pakoštane" i</t>
  </si>
  <si>
    <t>NAGODBA o ispunjavanju finan.</t>
  </si>
  <si>
    <t xml:space="preserve">obveza dužnika </t>
  </si>
  <si>
    <t>08.01.2018.</t>
  </si>
  <si>
    <t>KOMUNALAC d.o.o.</t>
  </si>
  <si>
    <t>Kralja Petra Svačića 28</t>
  </si>
  <si>
    <t>23210 Biograd n/m</t>
  </si>
  <si>
    <t>Objava javnog natječaja Općine</t>
  </si>
  <si>
    <t xml:space="preserve">Pakoštane za radna mjesta; </t>
  </si>
  <si>
    <t xml:space="preserve">komunalnog redara i prometnog </t>
  </si>
  <si>
    <t>od 29.12.17.)</t>
  </si>
  <si>
    <t>Objava u</t>
  </si>
  <si>
    <t>NN 24.1.18.</t>
  </si>
  <si>
    <t>Narodne novine d.d.</t>
  </si>
  <si>
    <t>Radovi na izgradnji kanalizacijske</t>
  </si>
  <si>
    <t xml:space="preserve">mreže u Pakoštanima -prespoj </t>
  </si>
  <si>
    <t>zona Pakoštane</t>
  </si>
  <si>
    <t xml:space="preserve">tlačnog cjevovoda Industrijska </t>
  </si>
  <si>
    <t>(Troškovnik od 07.2.2018. +</t>
  </si>
  <si>
    <t>08.02.2018.</t>
  </si>
  <si>
    <t>ORKA PAKOŠTANE d.o.o.</t>
  </si>
  <si>
    <t>Ivana Gundulića 14</t>
  </si>
  <si>
    <t>23211 PAKOŠTANE</t>
  </si>
  <si>
    <t>UGOVOR br. 12-II/2017 JTI o sufin.</t>
  </si>
  <si>
    <t>sukladno uvjetima i kritetrijima</t>
  </si>
  <si>
    <t>Programa razvoja javne turističke</t>
  </si>
  <si>
    <t xml:space="preserve">infrastrukture u 2017. </t>
  </si>
  <si>
    <t xml:space="preserve">MULTIMEDIJALNO OPREMANJE </t>
  </si>
  <si>
    <t>CENTRA ZA POSJETITELJ-MAŠKOVIĆA</t>
  </si>
  <si>
    <t>HAN</t>
  </si>
  <si>
    <t>24.01.18.</t>
  </si>
  <si>
    <t>MINISTARSTVO TURIZMA</t>
  </si>
  <si>
    <t>REPUBLIKE HRVATSKE</t>
  </si>
  <si>
    <t>Prisavlje 14</t>
  </si>
  <si>
    <t xml:space="preserve">U roku od </t>
  </si>
  <si>
    <t xml:space="preserve">12 mjeseci </t>
  </si>
  <si>
    <t>od potpisiv.</t>
  </si>
  <si>
    <t>Ministarstvo</t>
  </si>
  <si>
    <t>turizma</t>
  </si>
  <si>
    <t>Općina</t>
  </si>
  <si>
    <t xml:space="preserve">STUDENAC d.o.o. </t>
  </si>
  <si>
    <t>Četvrt ribnjak 17</t>
  </si>
  <si>
    <t>21310 OMIŠ</t>
  </si>
  <si>
    <t xml:space="preserve">2018. </t>
  </si>
  <si>
    <t>Računi u 2018. godini -kroz</t>
  </si>
  <si>
    <t>proračunsku prezentaciju 2018.</t>
  </si>
  <si>
    <t>Računi u 2018. godini-proračunska</t>
  </si>
  <si>
    <t>prezentacija 2018.</t>
  </si>
  <si>
    <t>ŽIVA VODA d.o.o.</t>
  </si>
  <si>
    <t>Vrtni put 3</t>
  </si>
  <si>
    <t>redara (Narudžbenica 29/17</t>
  </si>
  <si>
    <t>UGOVOR o financiranju Mjera 07</t>
  </si>
  <si>
    <t xml:space="preserve">Br.776059/2018 ulaganje u </t>
  </si>
  <si>
    <t>građenje nerazvrstanih cesta</t>
  </si>
  <si>
    <t>ULICA JAKOVA GOTOVCA U</t>
  </si>
  <si>
    <t>PAKOŠTANIMA</t>
  </si>
  <si>
    <t>08.2.2018.</t>
  </si>
  <si>
    <t>2 godine</t>
  </si>
  <si>
    <t xml:space="preserve">AGENCIJA ZA </t>
  </si>
  <si>
    <t>PLAĆANJE U POLJOPRIV.</t>
  </si>
  <si>
    <t>RIBARSTVU I RURALNOM</t>
  </si>
  <si>
    <t>RAZVOJU</t>
  </si>
  <si>
    <t>Autoservis HORVAT</t>
  </si>
  <si>
    <t>Računi autoservisa za popravak</t>
  </si>
  <si>
    <t>službenog vozila u 2018.</t>
  </si>
  <si>
    <t>30.01.2018.</t>
  </si>
  <si>
    <t>Vl. Zdravko Horvat</t>
  </si>
  <si>
    <t xml:space="preserve">A.B. Šimića 36, </t>
  </si>
  <si>
    <t>PAKOŠTANE</t>
  </si>
  <si>
    <t>PONUDA za konzultantske usluge</t>
  </si>
  <si>
    <t>Provedba projekta "Multimedijalno</t>
  </si>
  <si>
    <t xml:space="preserve">opremanje centra za posjetitelje </t>
  </si>
  <si>
    <t>Maškovića Han</t>
  </si>
  <si>
    <t>13.2.18.</t>
  </si>
  <si>
    <t>Idea consultin</t>
  </si>
  <si>
    <t>GUSTE&amp;FAMILLY d.o.o.</t>
  </si>
  <si>
    <t>Kralja Petra Svačića 13</t>
  </si>
  <si>
    <t>OPERACIJA 7.2. Programa ruralnog</t>
  </si>
  <si>
    <t xml:space="preserve">razvoja (Račun br.02/01/01 od </t>
  </si>
  <si>
    <t>16.2.2018.)</t>
  </si>
  <si>
    <t>16.2.2018.</t>
  </si>
  <si>
    <t xml:space="preserve">(2% od </t>
  </si>
  <si>
    <t xml:space="preserve">odobrenog </t>
  </si>
  <si>
    <t>iznosa po</t>
  </si>
  <si>
    <t>LUKETO d.o.o.</t>
  </si>
  <si>
    <t>II Litijski odvojak 1</t>
  </si>
  <si>
    <t>10 040 ZAGREB</t>
  </si>
  <si>
    <t xml:space="preserve">Ugovor  iz 2016. o pružanju usluga  </t>
  </si>
  <si>
    <t>izrade prijavne dokum. na natječaj</t>
  </si>
  <si>
    <t>natječaju)</t>
  </si>
  <si>
    <t>UGOVOR o poslovnoj suradnji u</t>
  </si>
  <si>
    <t>2018. godini</t>
  </si>
  <si>
    <t>05.2.2018.</t>
  </si>
  <si>
    <t>po objavi</t>
  </si>
  <si>
    <t>(6 objava 2018.)</t>
  </si>
  <si>
    <t>po računima</t>
  </si>
  <si>
    <t>NARODNI LIST</t>
  </si>
  <si>
    <t>Poljana Zemaljskog</t>
  </si>
  <si>
    <t>odbora 2 - ZADAR</t>
  </si>
  <si>
    <t>UGOVOR o proizvodnji presadnica</t>
  </si>
  <si>
    <t>povrća u 2018. godini</t>
  </si>
  <si>
    <t>16.2.18.</t>
  </si>
  <si>
    <t xml:space="preserve">ukupno </t>
  </si>
  <si>
    <t>(općina 25% -</t>
  </si>
  <si>
    <t>RASADNIK PIKET d.o.o.</t>
  </si>
  <si>
    <t>Zemunik Donji bb</t>
  </si>
  <si>
    <t>ZEMUNIK DONJI</t>
  </si>
  <si>
    <t>(vinova loza, masline i voćke)</t>
  </si>
  <si>
    <t>15.02.18.</t>
  </si>
  <si>
    <t>(vinova loza)</t>
  </si>
  <si>
    <t>(maslina)</t>
  </si>
  <si>
    <t>FRAGARIA PLANTA d.o.o.</t>
  </si>
  <si>
    <t>Radovi na uređenju protupožarnog</t>
  </si>
  <si>
    <t>makadamskog puta iznad nudističke</t>
  </si>
  <si>
    <t xml:space="preserve">plaže u Pakoštanima </t>
  </si>
  <si>
    <t>12.2.18.</t>
  </si>
  <si>
    <t>UGOVOR o poslovnoj suradnji na</t>
  </si>
  <si>
    <t>projektu "Regionalna raznolikost</t>
  </si>
  <si>
    <t>Hrvatske kroz lokalna izdanja"</t>
  </si>
  <si>
    <t>27.2.18.</t>
  </si>
  <si>
    <t>Grad Biograd na moru,</t>
  </si>
  <si>
    <t>VEČERNJI LIST d.o.o.</t>
  </si>
  <si>
    <t xml:space="preserve">Zagreb, Oreškovićeva </t>
  </si>
  <si>
    <t xml:space="preserve">Općina Pašman, </t>
  </si>
  <si>
    <t>Općina Tkon i Općina</t>
  </si>
  <si>
    <t>Sv. Filip i Jakov</t>
  </si>
  <si>
    <t xml:space="preserve">Općina </t>
  </si>
  <si>
    <t>ukupan iznos</t>
  </si>
  <si>
    <t xml:space="preserve">ukupan iznos </t>
  </si>
  <si>
    <t xml:space="preserve">projekta bez </t>
  </si>
  <si>
    <t>1 godina</t>
  </si>
  <si>
    <t>od dana</t>
  </si>
  <si>
    <t xml:space="preserve">UGOVOR o organiziranju i </t>
  </si>
  <si>
    <t>financiranju dodatnog tima za</t>
  </si>
  <si>
    <t>vrijeme turističke sezone (hitna</t>
  </si>
  <si>
    <t xml:space="preserve">pomoć) 2018. </t>
  </si>
  <si>
    <t>15.3.2018.</t>
  </si>
  <si>
    <t>15.6. do</t>
  </si>
  <si>
    <t>31.8.18.</t>
  </si>
  <si>
    <t>Zadarska županija</t>
  </si>
  <si>
    <t>+</t>
  </si>
  <si>
    <t>Zavod za hitnu medicinu</t>
  </si>
  <si>
    <t>Zadarske županije,</t>
  </si>
  <si>
    <t>Ivana Mažuranića 28,</t>
  </si>
  <si>
    <t>sezona</t>
  </si>
  <si>
    <t>Zavod</t>
  </si>
  <si>
    <t>Županija +</t>
  </si>
  <si>
    <t>Općina sufin.</t>
  </si>
  <si>
    <t>(ukupno</t>
  </si>
  <si>
    <t>34.999,00)</t>
  </si>
  <si>
    <t xml:space="preserve">6H/1 i </t>
  </si>
  <si>
    <t>PONUDA br. 01/2018 za izvođenje</t>
  </si>
  <si>
    <t>geomehaničkih istražnih radova i</t>
  </si>
  <si>
    <t>izradu geotehničkog elaborata</t>
  </si>
  <si>
    <t>(Narudžbenica br. 05/18 od</t>
  </si>
  <si>
    <t>12. 4. 2018.</t>
  </si>
  <si>
    <t>STRUKTURA d.o.o.</t>
  </si>
  <si>
    <t>Neviđane 84</t>
  </si>
  <si>
    <t>23264 NEVIĐANE</t>
  </si>
  <si>
    <t>10 dana od</t>
  </si>
  <si>
    <t>obavaljenog</t>
  </si>
  <si>
    <t>terenskog</t>
  </si>
  <si>
    <t>rada</t>
  </si>
  <si>
    <t>UGOVOR o djulu -montaža arhivskih</t>
  </si>
  <si>
    <t>ormara, radnog stola i popravak</t>
  </si>
  <si>
    <t>uredskih ormara</t>
  </si>
  <si>
    <t>MAKSAN ANĐELKO</t>
  </si>
  <si>
    <t>Tina Ujevića 8</t>
  </si>
  <si>
    <t>Izrada elektrotehničkog projekta-</t>
  </si>
  <si>
    <t>Projekt rekonstrukcije Javne</t>
  </si>
  <si>
    <t>rasvjete na otoku Vrgadi TD18013</t>
  </si>
  <si>
    <t>(Narudžbenica br. 4/18)</t>
  </si>
  <si>
    <t>09.4.2018.</t>
  </si>
  <si>
    <t>Put Nina 120, Zadar</t>
  </si>
  <si>
    <t>za teniski teren, ugostiteljski</t>
  </si>
  <si>
    <t>objekt, svlačionice i igrališne</t>
  </si>
  <si>
    <t>tribine nogometnog igrališta</t>
  </si>
  <si>
    <t>(Ponuda br. 7-7/01/2018 +</t>
  </si>
  <si>
    <t>Narudžbenica br. 08/18)</t>
  </si>
  <si>
    <t>18.04.2018.</t>
  </si>
  <si>
    <t>Ured ovlaštenog</t>
  </si>
  <si>
    <t>građevinara</t>
  </si>
  <si>
    <t>Kneza Trpimira 8</t>
  </si>
  <si>
    <t>po fazama</t>
  </si>
  <si>
    <t>UGOVOR o davanju na korištenje</t>
  </si>
  <si>
    <t>prostorija u Osnovnoj školi</t>
  </si>
  <si>
    <t xml:space="preserve">Vrana za potrebe predškolskog </t>
  </si>
  <si>
    <t>odgoja za šk. god. 2017/18</t>
  </si>
  <si>
    <t>19.03.2018.</t>
  </si>
  <si>
    <t>šk. god.</t>
  </si>
  <si>
    <t>2017/18</t>
  </si>
  <si>
    <t>OSNOVNA ŠKOLA</t>
  </si>
  <si>
    <t>Bana Josipa Jelačića 1</t>
  </si>
  <si>
    <t>24.</t>
  </si>
  <si>
    <t xml:space="preserve">Usluga usklađenja Procjene </t>
  </si>
  <si>
    <t>ugroženosti od  požara i izrade</t>
  </si>
  <si>
    <t>Plana zaštite od požara na Podr.</t>
  </si>
  <si>
    <t xml:space="preserve">Općine Pakoštane </t>
  </si>
  <si>
    <t>(Ponuda po pozivu br. 2181-47/18</t>
  </si>
  <si>
    <t xml:space="preserve">od 29.01.18. i Narudžbenica </t>
  </si>
  <si>
    <t>br. 07/18 od 17.4.18.)</t>
  </si>
  <si>
    <t>17.04.18.</t>
  </si>
  <si>
    <t>30 dana od</t>
  </si>
  <si>
    <t xml:space="preserve">dostave </t>
  </si>
  <si>
    <t>potrebne</t>
  </si>
  <si>
    <t>dokument.</t>
  </si>
  <si>
    <t xml:space="preserve">ZAST d.o.o. </t>
  </si>
  <si>
    <t>Tončićeva 2/I</t>
  </si>
  <si>
    <t>21 000 SPLIT</t>
  </si>
  <si>
    <t>25.</t>
  </si>
  <si>
    <t xml:space="preserve">Izrada komunikacijske strategije </t>
  </si>
  <si>
    <t>"Provedba programa izobrazno-</t>
  </si>
  <si>
    <t>informativnih aktivnosti o održivom</t>
  </si>
  <si>
    <t>gospodarenju otpadom"</t>
  </si>
  <si>
    <t xml:space="preserve">(Ponuda br. 019-2018 + </t>
  </si>
  <si>
    <t>Narudžbenica br. 02/18)</t>
  </si>
  <si>
    <t>28.02.2018.</t>
  </si>
  <si>
    <t>ECO SOLUTIONS d.o.o.</t>
  </si>
  <si>
    <t>Prisavlje 2</t>
  </si>
  <si>
    <t xml:space="preserve">dana </t>
  </si>
  <si>
    <t xml:space="preserve"> </t>
  </si>
  <si>
    <t>26.</t>
  </si>
  <si>
    <t>UGOVOR o izradi IV. Izmjena i</t>
  </si>
  <si>
    <t xml:space="preserve">dopuna Prostornog plana </t>
  </si>
  <si>
    <t>uređenja Općine Pakoštane</t>
  </si>
  <si>
    <t>(Temeljem Ponude od 16.2.18.)</t>
  </si>
  <si>
    <t>20.4.2018.</t>
  </si>
  <si>
    <t>10000 ZAGREB</t>
  </si>
  <si>
    <t>27.</t>
  </si>
  <si>
    <t>UGOVOR o ispitivanju kakvoće</t>
  </si>
  <si>
    <t>mora u turističkoj sezoni 2018.</t>
  </si>
  <si>
    <t>predio plaža Pilatušša i plaža</t>
  </si>
  <si>
    <t>Janice u Pakoštanima</t>
  </si>
  <si>
    <t>09.4.18.</t>
  </si>
  <si>
    <t>350,00 kn po</t>
  </si>
  <si>
    <t>uzorku + PDV</t>
  </si>
  <si>
    <t>ZAVOD ZA JAVNO</t>
  </si>
  <si>
    <t>Kolovare 2</t>
  </si>
  <si>
    <t>23000 ZADAR</t>
  </si>
  <si>
    <t xml:space="preserve">tijekom </t>
  </si>
  <si>
    <t>turističke</t>
  </si>
  <si>
    <t>sezone 18.</t>
  </si>
  <si>
    <t>(prema ispost.</t>
  </si>
  <si>
    <t>računima)</t>
  </si>
  <si>
    <t>28.</t>
  </si>
  <si>
    <t>UGOVOR o uređenju međusobnih</t>
  </si>
  <si>
    <t>odnosa-izgradnja i financiranje</t>
  </si>
  <si>
    <t>gradnje produžetka ul. Cjevovoda</t>
  </si>
  <si>
    <t>PEHD 110 mm, 16 bara, dužine</t>
  </si>
  <si>
    <t>120,0m u DRAGAMA-UL.  BRUNE</t>
  </si>
  <si>
    <t>BUŠIĆA</t>
  </si>
  <si>
    <t>18.6.2018.</t>
  </si>
  <si>
    <t>15 dana od</t>
  </si>
  <si>
    <t>zaključenja</t>
  </si>
  <si>
    <t>Kralja Petra Svačića</t>
  </si>
  <si>
    <t xml:space="preserve">28, 23210 Biograd </t>
  </si>
  <si>
    <t>na moru</t>
  </si>
  <si>
    <t>29.</t>
  </si>
  <si>
    <t>Račun 50/KS1/3 -uređenje</t>
  </si>
  <si>
    <t xml:space="preserve">makadamskog puta- spoj BP </t>
  </si>
  <si>
    <t>Pakoštane na cestu Pakoštane-</t>
  </si>
  <si>
    <t>27.6.18.</t>
  </si>
  <si>
    <t xml:space="preserve">ORKA PAKOŠTANE </t>
  </si>
  <si>
    <t>FINAN.</t>
  </si>
  <si>
    <t>IZ PROR.</t>
  </si>
  <si>
    <t>Narudžbenica br. 01/18 od 8.2.18.)</t>
  </si>
  <si>
    <t xml:space="preserve">UGOVOR o poslovno-tehničkoj </t>
  </si>
  <si>
    <t xml:space="preserve">suradnji na provođenju poslova </t>
  </si>
  <si>
    <t xml:space="preserve">obvezatne (preventivne) dezinsekcije </t>
  </si>
  <si>
    <t>i deratizacije u 2018. godini</t>
  </si>
  <si>
    <t>(Temeljem Ponude i Narudžbenice</t>
  </si>
  <si>
    <t>br. 3/18 od 05.3.18.</t>
  </si>
  <si>
    <t>05.3.2018.</t>
  </si>
  <si>
    <t>godinu</t>
  </si>
  <si>
    <t>VETERINARSKA</t>
  </si>
  <si>
    <t>AMBULANTA BOKANJAC</t>
  </si>
  <si>
    <t>d.o.o., Put Vrela 2a,</t>
  </si>
  <si>
    <t>30.</t>
  </si>
  <si>
    <t>15.5.2018.</t>
  </si>
  <si>
    <t xml:space="preserve">16.1.2018. </t>
  </si>
  <si>
    <t>(razdoblje od 16.1. do 15.5.2018.)</t>
  </si>
  <si>
    <t xml:space="preserve">(Narudžba vode za aparat </t>
  </si>
  <si>
    <t>u razdoblju 24.1. do 02.7.2018.)</t>
  </si>
  <si>
    <t>od 24.1. do</t>
  </si>
  <si>
    <t>02.7.2018.</t>
  </si>
  <si>
    <t>(od 30.1. do 19.6.2018.)</t>
  </si>
  <si>
    <t>do 19.6.18.</t>
  </si>
  <si>
    <t xml:space="preserve"> 1. mjesec</t>
  </si>
  <si>
    <t xml:space="preserve">Nabava trajnih nasada u 2018. </t>
  </si>
  <si>
    <t>(voćke)</t>
  </si>
  <si>
    <t>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</si>
</sst>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kn&quot;;[Red]\-#,##0.00\ &quot;kn&quot;"/>
  </numFmts>
  <fonts count="21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3"/>
      <name val="Calibri"/>
      <family val="2"/>
      <charset val="238"/>
      <scheme val="minor"/>
    </font>
    <font>
      <b/>
      <sz val="10"/>
      <color theme="3"/>
      <name val="Calibri"/>
      <family val="2"/>
      <charset val="238"/>
      <scheme val="minor"/>
    </font>
    <font>
      <b/>
      <sz val="10"/>
      <color theme="3" tint="-0.249977111117893"/>
      <name val="Calibri"/>
      <family val="2"/>
      <charset val="238"/>
      <scheme val="minor"/>
    </font>
    <font>
      <b/>
      <sz val="10"/>
      <color theme="4" tint="-0.499984740745262"/>
      <name val="Calibri"/>
      <family val="2"/>
      <charset val="238"/>
      <scheme val="minor"/>
    </font>
    <font>
      <b/>
      <sz val="12"/>
      <color rgb="FF7030A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02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1" fillId="0" borderId="2" xfId="0" applyFont="1" applyFill="1" applyBorder="1"/>
    <xf numFmtId="0" fontId="1" fillId="0" borderId="1" xfId="0" applyFont="1" applyFill="1" applyBorder="1"/>
    <xf numFmtId="0" fontId="0" fillId="0" borderId="2" xfId="0" applyBorder="1"/>
    <xf numFmtId="0" fontId="0" fillId="0" borderId="3" xfId="0" applyBorder="1"/>
    <xf numFmtId="0" fontId="0" fillId="0" borderId="1" xfId="0" applyBorder="1"/>
    <xf numFmtId="0" fontId="1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4" fontId="1" fillId="0" borderId="1" xfId="0" applyNumberFormat="1" applyFont="1" applyBorder="1"/>
    <xf numFmtId="0" fontId="1" fillId="0" borderId="4" xfId="0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2" borderId="3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4" xfId="0" applyFont="1" applyBorder="1"/>
    <xf numFmtId="0" fontId="1" fillId="0" borderId="7" xfId="0" applyFont="1" applyFill="1" applyBorder="1"/>
    <xf numFmtId="0" fontId="3" fillId="0" borderId="2" xfId="0" applyFont="1" applyFill="1" applyBorder="1"/>
    <xf numFmtId="0" fontId="3" fillId="0" borderId="1" xfId="0" applyFont="1" applyFill="1" applyBorder="1"/>
    <xf numFmtId="0" fontId="3" fillId="0" borderId="1" xfId="0" applyFont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3" fillId="0" borderId="3" xfId="0" applyFont="1" applyFill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5" fillId="0" borderId="0" xfId="0" applyFont="1"/>
    <xf numFmtId="0" fontId="1" fillId="0" borderId="3" xfId="0" applyFont="1" applyFill="1" applyBorder="1"/>
    <xf numFmtId="4" fontId="1" fillId="0" borderId="1" xfId="0" applyNumberFormat="1" applyFont="1" applyBorder="1" applyAlignment="1">
      <alignment horizontal="right"/>
    </xf>
    <xf numFmtId="0" fontId="0" fillId="0" borderId="2" xfId="0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1" fillId="0" borderId="1" xfId="0" applyFont="1" applyBorder="1" applyAlignment="1"/>
    <xf numFmtId="0" fontId="1" fillId="0" borderId="2" xfId="0" applyFont="1" applyBorder="1" applyAlignment="1"/>
    <xf numFmtId="0" fontId="1" fillId="0" borderId="3" xfId="0" applyFont="1" applyBorder="1" applyAlignment="1"/>
    <xf numFmtId="0" fontId="3" fillId="0" borderId="1" xfId="0" applyFont="1" applyBorder="1" applyAlignment="1"/>
    <xf numFmtId="0" fontId="3" fillId="0" borderId="2" xfId="0" applyFont="1" applyBorder="1" applyAlignment="1"/>
    <xf numFmtId="0" fontId="3" fillId="0" borderId="3" xfId="0" applyFont="1" applyBorder="1" applyAlignmen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2" xfId="0" applyFont="1" applyFill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1" fillId="0" borderId="2" xfId="0" applyFont="1" applyFill="1" applyBorder="1" applyAlignment="1"/>
    <xf numFmtId="14" fontId="1" fillId="0" borderId="1" xfId="0" applyNumberFormat="1" applyFont="1" applyBorder="1" applyAlignment="1">
      <alignment horizontal="right"/>
    </xf>
    <xf numFmtId="0" fontId="2" fillId="0" borderId="2" xfId="0" applyFont="1" applyFill="1" applyBorder="1"/>
    <xf numFmtId="0" fontId="2" fillId="0" borderId="2" xfId="0" applyFont="1" applyFill="1" applyBorder="1" applyAlignment="1">
      <alignment horizontal="center"/>
    </xf>
    <xf numFmtId="8" fontId="1" fillId="0" borderId="2" xfId="0" applyNumberFormat="1" applyFont="1" applyFill="1" applyBorder="1"/>
    <xf numFmtId="0" fontId="1" fillId="2" borderId="3" xfId="0" applyFont="1" applyFill="1" applyBorder="1"/>
    <xf numFmtId="0" fontId="6" fillId="0" borderId="1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2" fillId="0" borderId="3" xfId="0" applyFont="1" applyFill="1" applyBorder="1"/>
    <xf numFmtId="0" fontId="1" fillId="0" borderId="1" xfId="0" applyFont="1" applyFill="1" applyBorder="1" applyAlignment="1">
      <alignment horizontal="right"/>
    </xf>
    <xf numFmtId="8" fontId="1" fillId="0" borderId="1" xfId="0" applyNumberFormat="1" applyFont="1" applyFill="1" applyBorder="1"/>
    <xf numFmtId="0" fontId="2" fillId="0" borderId="3" xfId="0" applyFont="1" applyFill="1" applyBorder="1" applyAlignment="1">
      <alignment horizontal="center"/>
    </xf>
    <xf numFmtId="4" fontId="1" fillId="0" borderId="2" xfId="0" applyNumberFormat="1" applyFont="1" applyFill="1" applyBorder="1"/>
    <xf numFmtId="4" fontId="1" fillId="0" borderId="2" xfId="0" applyNumberFormat="1" applyFont="1" applyBorder="1"/>
    <xf numFmtId="4" fontId="1" fillId="0" borderId="2" xfId="0" applyNumberFormat="1" applyFont="1" applyBorder="1" applyAlignment="1">
      <alignment horizontal="right"/>
    </xf>
    <xf numFmtId="4" fontId="1" fillId="0" borderId="2" xfId="0" applyNumberFormat="1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right"/>
    </xf>
    <xf numFmtId="0" fontId="1" fillId="0" borderId="6" xfId="0" applyFont="1" applyFill="1" applyBorder="1"/>
    <xf numFmtId="0" fontId="1" fillId="0" borderId="5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14" fontId="1" fillId="0" borderId="6" xfId="0" applyNumberFormat="1" applyFont="1" applyBorder="1" applyAlignment="1">
      <alignment horizontal="right"/>
    </xf>
    <xf numFmtId="4" fontId="1" fillId="0" borderId="7" xfId="0" applyNumberFormat="1" applyFont="1" applyBorder="1" applyAlignment="1">
      <alignment horizontal="right"/>
    </xf>
    <xf numFmtId="0" fontId="1" fillId="0" borderId="6" xfId="0" applyFont="1" applyFill="1" applyBorder="1" applyAlignment="1">
      <alignment horizontal="center"/>
    </xf>
    <xf numFmtId="0" fontId="1" fillId="0" borderId="5" xfId="0" applyFont="1" applyBorder="1" applyAlignment="1"/>
    <xf numFmtId="0" fontId="1" fillId="0" borderId="6" xfId="0" applyFont="1" applyBorder="1" applyAlignment="1"/>
    <xf numFmtId="0" fontId="6" fillId="0" borderId="3" xfId="0" applyFont="1" applyFill="1" applyBorder="1" applyAlignment="1">
      <alignment horizontal="center"/>
    </xf>
    <xf numFmtId="0" fontId="1" fillId="0" borderId="8" xfId="0" applyFont="1" applyBorder="1" applyAlignment="1">
      <alignment horizontal="right"/>
    </xf>
    <xf numFmtId="0" fontId="1" fillId="0" borderId="5" xfId="0" applyFont="1" applyFill="1" applyBorder="1"/>
    <xf numFmtId="4" fontId="1" fillId="0" borderId="2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9" xfId="0" applyFont="1" applyFill="1" applyBorder="1"/>
    <xf numFmtId="0" fontId="1" fillId="0" borderId="9" xfId="0" applyFont="1" applyBorder="1" applyAlignment="1">
      <alignment horizontal="right"/>
    </xf>
    <xf numFmtId="0" fontId="1" fillId="0" borderId="1" xfId="0" applyFont="1" applyBorder="1" applyAlignment="1">
      <alignment horizontal="left"/>
    </xf>
    <xf numFmtId="0" fontId="1" fillId="0" borderId="3" xfId="0" applyFont="1" applyFill="1" applyBorder="1" applyAlignment="1">
      <alignment horizontal="center"/>
    </xf>
    <xf numFmtId="0" fontId="9" fillId="0" borderId="0" xfId="0" applyFont="1"/>
    <xf numFmtId="0" fontId="8" fillId="0" borderId="0" xfId="0" applyFont="1"/>
    <xf numFmtId="0" fontId="1" fillId="0" borderId="0" xfId="0" applyFont="1"/>
    <xf numFmtId="0" fontId="4" fillId="0" borderId="2" xfId="0" applyFont="1" applyBorder="1"/>
    <xf numFmtId="4" fontId="3" fillId="0" borderId="1" xfId="0" applyNumberFormat="1" applyFont="1" applyBorder="1"/>
    <xf numFmtId="0" fontId="10" fillId="0" borderId="0" xfId="0" applyFont="1"/>
    <xf numFmtId="0" fontId="3" fillId="0" borderId="1" xfId="0" applyFont="1" applyBorder="1"/>
    <xf numFmtId="0" fontId="3" fillId="0" borderId="3" xfId="0" applyFont="1" applyFill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right"/>
    </xf>
    <xf numFmtId="0" fontId="3" fillId="0" borderId="0" xfId="0" applyFont="1"/>
    <xf numFmtId="0" fontId="11" fillId="0" borderId="0" xfId="0" applyFont="1" applyFill="1" applyBorder="1"/>
    <xf numFmtId="0" fontId="11" fillId="0" borderId="0" xfId="0" applyFont="1"/>
    <xf numFmtId="0" fontId="12" fillId="0" borderId="0" xfId="0" applyFont="1"/>
    <xf numFmtId="0" fontId="3" fillId="0" borderId="5" xfId="0" applyFont="1" applyBorder="1"/>
    <xf numFmtId="0" fontId="3" fillId="0" borderId="6" xfId="0" applyFont="1" applyBorder="1"/>
    <xf numFmtId="0" fontId="3" fillId="0" borderId="9" xfId="0" applyFont="1" applyBorder="1"/>
    <xf numFmtId="0" fontId="3" fillId="0" borderId="7" xfId="0" applyFont="1" applyBorder="1" applyAlignment="1">
      <alignment horizontal="center"/>
    </xf>
    <xf numFmtId="0" fontId="3" fillId="0" borderId="4" xfId="0" applyFont="1" applyBorder="1"/>
    <xf numFmtId="0" fontId="3" fillId="0" borderId="8" xfId="0" applyFont="1" applyBorder="1"/>
    <xf numFmtId="0" fontId="3" fillId="0" borderId="7" xfId="0" applyFont="1" applyBorder="1"/>
    <xf numFmtId="0" fontId="13" fillId="0" borderId="3" xfId="0" applyFont="1" applyBorder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3" borderId="3" xfId="0" applyFont="1" applyFill="1" applyBorder="1"/>
    <xf numFmtId="0" fontId="1" fillId="3" borderId="3" xfId="0" applyFont="1" applyFill="1" applyBorder="1"/>
    <xf numFmtId="0" fontId="2" fillId="3" borderId="3" xfId="0" applyFont="1" applyFill="1" applyBorder="1" applyAlignment="1">
      <alignment horizontal="center"/>
    </xf>
    <xf numFmtId="0" fontId="1" fillId="3" borderId="2" xfId="0" applyFont="1" applyFill="1" applyBorder="1"/>
    <xf numFmtId="0" fontId="3" fillId="0" borderId="5" xfId="0" applyFont="1" applyFill="1" applyBorder="1" applyAlignment="1"/>
    <xf numFmtId="0" fontId="3" fillId="0" borderId="6" xfId="0" applyFont="1" applyFill="1" applyBorder="1" applyAlignment="1"/>
    <xf numFmtId="0" fontId="3" fillId="0" borderId="9" xfId="0" applyFont="1" applyFill="1" applyBorder="1" applyAlignment="1"/>
    <xf numFmtId="4" fontId="3" fillId="0" borderId="5" xfId="0" applyNumberFormat="1" applyFont="1" applyBorder="1" applyAlignment="1">
      <alignment horizontal="center"/>
    </xf>
    <xf numFmtId="4" fontId="3" fillId="0" borderId="2" xfId="0" applyNumberFormat="1" applyFont="1" applyBorder="1"/>
    <xf numFmtId="0" fontId="3" fillId="0" borderId="7" xfId="0" applyFont="1" applyFill="1" applyBorder="1"/>
    <xf numFmtId="0" fontId="14" fillId="0" borderId="3" xfId="0" applyFont="1" applyBorder="1"/>
    <xf numFmtId="0" fontId="14" fillId="0" borderId="3" xfId="0" applyFont="1" applyFill="1" applyBorder="1"/>
    <xf numFmtId="0" fontId="15" fillId="0" borderId="2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15" fillId="0" borderId="2" xfId="0" applyFont="1" applyFill="1" applyBorder="1" applyAlignment="1"/>
    <xf numFmtId="0" fontId="15" fillId="0" borderId="1" xfId="0" applyFont="1" applyFill="1" applyBorder="1" applyAlignment="1">
      <alignment horizontal="center"/>
    </xf>
    <xf numFmtId="0" fontId="13" fillId="0" borderId="3" xfId="0" applyFont="1" applyFill="1" applyBorder="1" applyAlignment="1">
      <alignment horizontal="center"/>
    </xf>
    <xf numFmtId="0" fontId="15" fillId="0" borderId="2" xfId="0" applyFont="1" applyBorder="1"/>
    <xf numFmtId="0" fontId="15" fillId="0" borderId="3" xfId="0" applyFont="1" applyBorder="1"/>
    <xf numFmtId="0" fontId="15" fillId="0" borderId="1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4" fontId="3" fillId="0" borderId="0" xfId="0" applyNumberFormat="1" applyFont="1" applyAlignment="1">
      <alignment horizontal="center"/>
    </xf>
    <xf numFmtId="4" fontId="3" fillId="0" borderId="6" xfId="0" applyNumberFormat="1" applyFont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9" fontId="3" fillId="4" borderId="2" xfId="0" applyNumberFormat="1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0" fillId="4" borderId="3" xfId="0" applyFill="1" applyBorder="1"/>
    <xf numFmtId="0" fontId="3" fillId="4" borderId="3" xfId="0" applyFont="1" applyFill="1" applyBorder="1" applyAlignment="1">
      <alignment horizontal="center"/>
    </xf>
    <xf numFmtId="4" fontId="3" fillId="4" borderId="2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15" fillId="0" borderId="5" xfId="0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4" fontId="3" fillId="0" borderId="2" xfId="0" applyNumberFormat="1" applyFont="1" applyBorder="1" applyAlignment="1">
      <alignment horizontal="right"/>
    </xf>
    <xf numFmtId="8" fontId="0" fillId="0" borderId="2" xfId="0" applyNumberFormat="1" applyBorder="1" applyAlignment="1">
      <alignment horizontal="right"/>
    </xf>
    <xf numFmtId="0" fontId="0" fillId="4" borderId="2" xfId="0" applyFill="1" applyBorder="1"/>
    <xf numFmtId="0" fontId="0" fillId="0" borderId="1" xfId="0" applyBorder="1" applyAlignment="1">
      <alignment horizontal="center"/>
    </xf>
    <xf numFmtId="0" fontId="0" fillId="4" borderId="1" xfId="0" applyFill="1" applyBorder="1"/>
    <xf numFmtId="0" fontId="3" fillId="4" borderId="3" xfId="0" applyFont="1" applyFill="1" applyBorder="1"/>
    <xf numFmtId="0" fontId="14" fillId="0" borderId="2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4" fillId="0" borderId="3" xfId="0" applyFont="1" applyFill="1" applyBorder="1" applyAlignment="1">
      <alignment horizontal="center"/>
    </xf>
    <xf numFmtId="0" fontId="14" fillId="0" borderId="3" xfId="0" applyFont="1" applyBorder="1" applyAlignment="1">
      <alignment horizontal="center"/>
    </xf>
    <xf numFmtId="2" fontId="3" fillId="0" borderId="2" xfId="0" applyNumberFormat="1" applyFont="1" applyBorder="1" applyAlignment="1">
      <alignment horizontal="right"/>
    </xf>
    <xf numFmtId="0" fontId="17" fillId="0" borderId="2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7" fillId="0" borderId="2" xfId="0" applyFont="1" applyFill="1" applyBorder="1" applyAlignment="1">
      <alignment horizontal="center"/>
    </xf>
    <xf numFmtId="0" fontId="17" fillId="0" borderId="3" xfId="0" applyFont="1" applyFill="1" applyBorder="1" applyAlignment="1">
      <alignment horizontal="center"/>
    </xf>
    <xf numFmtId="0" fontId="18" fillId="0" borderId="0" xfId="0" applyFont="1"/>
    <xf numFmtId="0" fontId="18" fillId="0" borderId="0" xfId="0" applyFont="1" applyFill="1" applyBorder="1"/>
    <xf numFmtId="0" fontId="13" fillId="0" borderId="2" xfId="0" applyFont="1" applyFill="1" applyBorder="1"/>
    <xf numFmtId="0" fontId="19" fillId="0" borderId="2" xfId="0" applyFont="1" applyFill="1" applyBorder="1"/>
    <xf numFmtId="4" fontId="19" fillId="0" borderId="2" xfId="0" applyNumberFormat="1" applyFont="1" applyFill="1" applyBorder="1"/>
    <xf numFmtId="0" fontId="19" fillId="0" borderId="2" xfId="0" applyFont="1" applyFill="1" applyBorder="1" applyAlignment="1">
      <alignment horizontal="center"/>
    </xf>
    <xf numFmtId="0" fontId="20" fillId="0" borderId="2" xfId="0" applyFont="1" applyFill="1" applyBorder="1" applyAlignment="1">
      <alignment horizontal="center"/>
    </xf>
    <xf numFmtId="0" fontId="20" fillId="0" borderId="2" xfId="0" applyFont="1" applyFill="1" applyBorder="1"/>
    <xf numFmtId="0" fontId="13" fillId="0" borderId="2" xfId="0" applyFont="1" applyBorder="1"/>
    <xf numFmtId="0" fontId="13" fillId="0" borderId="1" xfId="0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13" fillId="4" borderId="2" xfId="0" applyFont="1" applyFill="1" applyBorder="1" applyAlignment="1">
      <alignment horizontal="center"/>
    </xf>
    <xf numFmtId="4" fontId="3" fillId="0" borderId="2" xfId="0" applyNumberFormat="1" applyFont="1" applyFill="1" applyBorder="1" applyAlignment="1">
      <alignment horizontal="center"/>
    </xf>
    <xf numFmtId="0" fontId="13" fillId="0" borderId="3" xfId="0" applyFont="1" applyFill="1" applyBorder="1"/>
    <xf numFmtId="0" fontId="13" fillId="4" borderId="3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4" fontId="3" fillId="0" borderId="3" xfId="0" applyNumberFormat="1" applyFont="1" applyFill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0" fillId="0" borderId="0" xfId="0" applyBorder="1"/>
    <xf numFmtId="0" fontId="3" fillId="0" borderId="0" xfId="0" applyFont="1" applyFill="1" applyBorder="1" applyAlignment="1">
      <alignment horizontal="center"/>
    </xf>
    <xf numFmtId="4" fontId="0" fillId="0" borderId="0" xfId="0" applyNumberFormat="1"/>
    <xf numFmtId="4" fontId="3" fillId="0" borderId="0" xfId="0" applyNumberFormat="1" applyFont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8"/>
  <sheetViews>
    <sheetView workbookViewId="0">
      <selection activeCell="F17" sqref="F16:F17"/>
    </sheetView>
  </sheetViews>
  <sheetFormatPr defaultRowHeight="15" x14ac:dyDescent="0.25"/>
  <cols>
    <col min="1" max="1" width="6" customWidth="1"/>
    <col min="2" max="2" width="26.85546875" customWidth="1"/>
    <col min="3" max="3" width="11.140625" customWidth="1"/>
    <col min="4" max="4" width="10.85546875" customWidth="1"/>
    <col min="5" max="5" width="11.140625" customWidth="1"/>
    <col min="6" max="6" width="9.85546875" customWidth="1"/>
    <col min="7" max="7" width="15" customWidth="1"/>
    <col min="8" max="8" width="10.7109375" customWidth="1"/>
    <col min="9" max="9" width="11.85546875" customWidth="1"/>
    <col min="10" max="10" width="12.28515625" customWidth="1"/>
  </cols>
  <sheetData>
    <row r="1" spans="1:10" ht="18.75" x14ac:dyDescent="0.3">
      <c r="B1" s="35"/>
      <c r="C1" s="91" t="s">
        <v>212</v>
      </c>
      <c r="D1" s="92"/>
      <c r="E1" s="91"/>
      <c r="F1" s="91"/>
      <c r="G1" s="91"/>
      <c r="H1" s="91"/>
      <c r="I1" s="92"/>
      <c r="J1" s="92"/>
    </row>
    <row r="2" spans="1:10" ht="18.75" x14ac:dyDescent="0.3">
      <c r="B2" s="91" t="s">
        <v>211</v>
      </c>
      <c r="D2" s="91"/>
      <c r="E2" s="91"/>
      <c r="F2" s="91"/>
      <c r="G2" s="91"/>
      <c r="H2" s="91"/>
      <c r="I2" s="92"/>
      <c r="J2" s="92"/>
    </row>
    <row r="3" spans="1:10" x14ac:dyDescent="0.25">
      <c r="A3" s="16" t="s">
        <v>22</v>
      </c>
      <c r="B3" s="17" t="s">
        <v>0</v>
      </c>
      <c r="C3" s="17" t="s">
        <v>4</v>
      </c>
      <c r="D3" s="17" t="s">
        <v>5</v>
      </c>
      <c r="E3" s="17" t="s">
        <v>3</v>
      </c>
      <c r="F3" s="17" t="s">
        <v>8</v>
      </c>
      <c r="G3" s="17" t="s">
        <v>9</v>
      </c>
      <c r="H3" s="17" t="s">
        <v>1</v>
      </c>
      <c r="I3" s="17" t="s">
        <v>13</v>
      </c>
      <c r="J3" s="17" t="s">
        <v>21</v>
      </c>
    </row>
    <row r="4" spans="1:10" x14ac:dyDescent="0.25">
      <c r="A4" s="18" t="s">
        <v>23</v>
      </c>
      <c r="B4" s="19" t="s">
        <v>33</v>
      </c>
      <c r="C4" s="19" t="s">
        <v>2</v>
      </c>
      <c r="D4" s="19" t="s">
        <v>6</v>
      </c>
      <c r="E4" s="19" t="s">
        <v>7</v>
      </c>
      <c r="F4" s="19" t="s">
        <v>24</v>
      </c>
      <c r="G4" s="19" t="s">
        <v>10</v>
      </c>
      <c r="H4" s="19" t="s">
        <v>12</v>
      </c>
      <c r="I4" s="19" t="s">
        <v>14</v>
      </c>
      <c r="J4" s="19" t="s">
        <v>17</v>
      </c>
    </row>
    <row r="5" spans="1:10" x14ac:dyDescent="0.25">
      <c r="A5" s="18"/>
      <c r="B5" s="19"/>
      <c r="C5" s="19"/>
      <c r="D5" s="19" t="s">
        <v>34</v>
      </c>
      <c r="E5" s="19" t="s">
        <v>34</v>
      </c>
      <c r="F5" s="19" t="s">
        <v>11</v>
      </c>
      <c r="G5" s="19" t="s">
        <v>11</v>
      </c>
      <c r="H5" s="18"/>
      <c r="I5" s="19" t="s">
        <v>15</v>
      </c>
      <c r="J5" s="19" t="s">
        <v>18</v>
      </c>
    </row>
    <row r="6" spans="1:10" x14ac:dyDescent="0.25">
      <c r="A6" s="18"/>
      <c r="B6" s="18"/>
      <c r="C6" s="18"/>
      <c r="D6" s="18"/>
      <c r="E6" s="18"/>
      <c r="F6" s="18"/>
      <c r="G6" s="19"/>
      <c r="H6" s="18"/>
      <c r="I6" s="19" t="s">
        <v>16</v>
      </c>
      <c r="J6" s="19" t="s">
        <v>19</v>
      </c>
    </row>
    <row r="7" spans="1:10" x14ac:dyDescent="0.25">
      <c r="A7" s="20"/>
      <c r="B7" s="61"/>
      <c r="C7" s="20"/>
      <c r="D7" s="20"/>
      <c r="E7" s="20"/>
      <c r="F7" s="20"/>
      <c r="G7" s="20"/>
      <c r="H7" s="20"/>
      <c r="I7" s="20"/>
      <c r="J7" s="21" t="s">
        <v>20</v>
      </c>
    </row>
    <row r="8" spans="1:10" x14ac:dyDescent="0.25">
      <c r="A8" s="59" t="s">
        <v>25</v>
      </c>
      <c r="B8" s="15" t="s">
        <v>90</v>
      </c>
      <c r="C8" s="52" t="s">
        <v>204</v>
      </c>
      <c r="D8" s="60">
        <v>20385</v>
      </c>
      <c r="E8" s="68">
        <v>25481.25</v>
      </c>
      <c r="F8" s="12" t="s">
        <v>62</v>
      </c>
      <c r="G8" s="12" t="s">
        <v>93</v>
      </c>
      <c r="H8" s="7"/>
      <c r="I8" s="12" t="s">
        <v>26</v>
      </c>
      <c r="J8" s="59" t="s">
        <v>29</v>
      </c>
    </row>
    <row r="9" spans="1:10" x14ac:dyDescent="0.25">
      <c r="A9" s="59"/>
      <c r="B9" s="15" t="s">
        <v>91</v>
      </c>
      <c r="C9" s="7"/>
      <c r="D9" s="52"/>
      <c r="E9" s="7"/>
      <c r="F9" s="7"/>
      <c r="G9" s="12" t="s">
        <v>94</v>
      </c>
      <c r="H9" s="12" t="s">
        <v>79</v>
      </c>
      <c r="I9" s="58"/>
      <c r="J9" s="59"/>
    </row>
    <row r="10" spans="1:10" x14ac:dyDescent="0.25">
      <c r="A10" s="59"/>
      <c r="B10" s="15" t="s">
        <v>92</v>
      </c>
      <c r="C10" s="7"/>
      <c r="D10" s="7"/>
      <c r="E10" s="7"/>
      <c r="F10" s="7"/>
      <c r="G10" s="12" t="s">
        <v>57</v>
      </c>
      <c r="H10" s="7"/>
      <c r="I10" s="58"/>
      <c r="J10" s="59"/>
    </row>
    <row r="11" spans="1:10" x14ac:dyDescent="0.25">
      <c r="A11" s="13" t="s">
        <v>27</v>
      </c>
      <c r="B11" s="24" t="s">
        <v>35</v>
      </c>
      <c r="C11" s="41" t="s">
        <v>75</v>
      </c>
      <c r="D11" s="14">
        <v>5203.25</v>
      </c>
      <c r="E11" s="37" t="s">
        <v>77</v>
      </c>
      <c r="F11" s="62" t="s">
        <v>79</v>
      </c>
      <c r="G11" s="13" t="s">
        <v>40</v>
      </c>
      <c r="H11" s="13" t="s">
        <v>80</v>
      </c>
      <c r="I11" s="13" t="s">
        <v>26</v>
      </c>
      <c r="J11" s="13" t="s">
        <v>29</v>
      </c>
    </row>
    <row r="12" spans="1:10" x14ac:dyDescent="0.25">
      <c r="A12" s="12"/>
      <c r="B12" s="25" t="s">
        <v>36</v>
      </c>
      <c r="C12" s="9"/>
      <c r="D12" s="9"/>
      <c r="E12" s="39" t="s">
        <v>78</v>
      </c>
      <c r="F12" s="63"/>
      <c r="G12" s="12" t="s">
        <v>41</v>
      </c>
      <c r="H12" s="12" t="s">
        <v>79</v>
      </c>
      <c r="I12" s="3"/>
      <c r="J12" s="3"/>
    </row>
    <row r="13" spans="1:10" x14ac:dyDescent="0.25">
      <c r="A13" s="12"/>
      <c r="B13" s="25" t="s">
        <v>37</v>
      </c>
      <c r="C13" s="9"/>
      <c r="D13" s="9"/>
      <c r="E13" s="38"/>
      <c r="F13" s="82"/>
      <c r="G13" s="12"/>
      <c r="H13" s="56"/>
      <c r="I13" s="3"/>
      <c r="J13" s="3"/>
    </row>
    <row r="14" spans="1:10" x14ac:dyDescent="0.25">
      <c r="A14" s="2" t="s">
        <v>28</v>
      </c>
      <c r="B14" s="26" t="s">
        <v>38</v>
      </c>
      <c r="C14" s="41" t="s">
        <v>83</v>
      </c>
      <c r="D14" s="14">
        <v>1200</v>
      </c>
      <c r="E14" s="37" t="s">
        <v>77</v>
      </c>
      <c r="F14" s="2" t="s">
        <v>79</v>
      </c>
      <c r="G14" s="1" t="s">
        <v>42</v>
      </c>
      <c r="H14" s="2" t="s">
        <v>79</v>
      </c>
      <c r="I14" s="22" t="s">
        <v>26</v>
      </c>
      <c r="J14" s="2" t="s">
        <v>29</v>
      </c>
    </row>
    <row r="15" spans="1:10" x14ac:dyDescent="0.25">
      <c r="A15" s="4"/>
      <c r="B15" s="15" t="s">
        <v>39</v>
      </c>
      <c r="C15" s="9"/>
      <c r="D15" s="39" t="s">
        <v>89</v>
      </c>
      <c r="E15" s="39" t="s">
        <v>78</v>
      </c>
      <c r="F15" s="4"/>
      <c r="G15" s="4" t="s">
        <v>43</v>
      </c>
      <c r="H15" s="45"/>
      <c r="I15" s="23"/>
      <c r="J15" s="3"/>
    </row>
    <row r="16" spans="1:10" x14ac:dyDescent="0.25">
      <c r="A16" s="2" t="s">
        <v>30</v>
      </c>
      <c r="B16" s="26" t="s">
        <v>95</v>
      </c>
      <c r="C16" s="41" t="s">
        <v>205</v>
      </c>
      <c r="D16" s="14">
        <v>6000</v>
      </c>
      <c r="E16" s="37" t="s">
        <v>99</v>
      </c>
      <c r="F16" s="2" t="s">
        <v>79</v>
      </c>
      <c r="G16" s="2" t="s">
        <v>110</v>
      </c>
      <c r="H16" s="2" t="s">
        <v>79</v>
      </c>
      <c r="I16" s="22" t="s">
        <v>26</v>
      </c>
      <c r="J16" s="2" t="s">
        <v>29</v>
      </c>
    </row>
    <row r="17" spans="1:10" x14ac:dyDescent="0.25">
      <c r="A17" s="4"/>
      <c r="B17" s="15" t="s">
        <v>96</v>
      </c>
      <c r="C17" s="39"/>
      <c r="D17" s="69"/>
      <c r="E17" s="70" t="s">
        <v>100</v>
      </c>
      <c r="F17" s="50"/>
      <c r="G17" s="4" t="s">
        <v>103</v>
      </c>
      <c r="H17" s="45"/>
      <c r="I17" s="23"/>
      <c r="J17" s="4"/>
    </row>
    <row r="18" spans="1:10" x14ac:dyDescent="0.25">
      <c r="A18" s="4"/>
      <c r="B18" s="15" t="s">
        <v>97</v>
      </c>
      <c r="C18" s="39"/>
      <c r="D18" s="69"/>
      <c r="E18" s="70" t="s">
        <v>101</v>
      </c>
      <c r="F18" s="50"/>
      <c r="G18" s="4" t="s">
        <v>102</v>
      </c>
      <c r="H18" s="45"/>
      <c r="I18" s="23"/>
      <c r="J18" s="4"/>
    </row>
    <row r="19" spans="1:10" x14ac:dyDescent="0.25">
      <c r="A19" s="4"/>
      <c r="B19" s="15" t="s">
        <v>98</v>
      </c>
      <c r="C19" s="39"/>
      <c r="D19" s="69"/>
      <c r="E19" s="71"/>
      <c r="F19" s="50"/>
      <c r="G19" s="3"/>
      <c r="H19" s="45"/>
      <c r="I19" s="23"/>
      <c r="J19" s="4"/>
    </row>
    <row r="20" spans="1:10" x14ac:dyDescent="0.25">
      <c r="A20" s="6"/>
      <c r="B20" s="15" t="s">
        <v>111</v>
      </c>
      <c r="C20" s="9"/>
      <c r="D20" s="39"/>
      <c r="E20" s="72"/>
      <c r="F20" s="50"/>
      <c r="G20" s="4" t="s">
        <v>88</v>
      </c>
      <c r="H20" s="45"/>
      <c r="I20" s="23"/>
      <c r="J20" s="3"/>
    </row>
    <row r="21" spans="1:10" x14ac:dyDescent="0.25">
      <c r="A21" s="59" t="s">
        <v>31</v>
      </c>
      <c r="B21" s="8" t="s">
        <v>84</v>
      </c>
      <c r="C21" s="65" t="s">
        <v>85</v>
      </c>
      <c r="D21" s="66">
        <v>350</v>
      </c>
      <c r="E21" s="8"/>
      <c r="F21" s="13" t="s">
        <v>62</v>
      </c>
      <c r="G21" s="13" t="s">
        <v>40</v>
      </c>
      <c r="H21" s="13" t="s">
        <v>203</v>
      </c>
      <c r="I21" s="13" t="s">
        <v>26</v>
      </c>
      <c r="J21" s="13" t="s">
        <v>29</v>
      </c>
    </row>
    <row r="22" spans="1:10" x14ac:dyDescent="0.25">
      <c r="A22" s="59"/>
      <c r="B22" s="7" t="s">
        <v>87</v>
      </c>
      <c r="C22" s="7"/>
      <c r="D22" s="52" t="s">
        <v>86</v>
      </c>
      <c r="E22" s="7"/>
      <c r="F22" s="7"/>
      <c r="G22" s="12" t="s">
        <v>41</v>
      </c>
      <c r="H22" s="12" t="s">
        <v>79</v>
      </c>
      <c r="I22" s="58"/>
      <c r="J22" s="59"/>
    </row>
    <row r="23" spans="1:10" x14ac:dyDescent="0.25">
      <c r="A23" s="67"/>
      <c r="B23" s="36" t="s">
        <v>88</v>
      </c>
      <c r="C23" s="36"/>
      <c r="D23" s="36"/>
      <c r="E23" s="36"/>
      <c r="F23" s="36"/>
      <c r="G23" s="36"/>
      <c r="H23" s="90"/>
      <c r="I23" s="64"/>
      <c r="J23" s="67"/>
    </row>
    <row r="24" spans="1:10" x14ac:dyDescent="0.25">
      <c r="A24" s="59" t="s">
        <v>32</v>
      </c>
      <c r="B24" s="26" t="s">
        <v>51</v>
      </c>
      <c r="C24" s="57" t="s">
        <v>81</v>
      </c>
      <c r="D24" s="37">
        <v>4500</v>
      </c>
      <c r="E24" s="41" t="s">
        <v>76</v>
      </c>
      <c r="F24" s="2" t="s">
        <v>148</v>
      </c>
      <c r="G24" s="13" t="s">
        <v>54</v>
      </c>
      <c r="H24" s="41" t="s">
        <v>81</v>
      </c>
      <c r="I24" s="2" t="s">
        <v>26</v>
      </c>
      <c r="J24" s="2" t="s">
        <v>29</v>
      </c>
    </row>
    <row r="25" spans="1:10" x14ac:dyDescent="0.25">
      <c r="A25" s="59"/>
      <c r="B25" s="15" t="s">
        <v>52</v>
      </c>
      <c r="C25" s="39"/>
      <c r="D25" s="4"/>
      <c r="E25" s="39" t="s">
        <v>78</v>
      </c>
      <c r="F25" s="4" t="s">
        <v>82</v>
      </c>
      <c r="G25" s="12"/>
      <c r="H25" s="45"/>
      <c r="I25" s="4"/>
      <c r="J25" s="4"/>
    </row>
    <row r="26" spans="1:10" x14ac:dyDescent="0.25">
      <c r="A26" s="67"/>
      <c r="B26" s="15" t="s">
        <v>53</v>
      </c>
      <c r="C26" s="39"/>
      <c r="D26" s="4"/>
      <c r="E26" s="39"/>
      <c r="F26" s="4" t="s">
        <v>149</v>
      </c>
      <c r="G26" s="50"/>
      <c r="H26" s="45"/>
      <c r="I26" s="4"/>
      <c r="J26" s="4"/>
    </row>
    <row r="27" spans="1:10" x14ac:dyDescent="0.25">
      <c r="A27" s="2" t="s">
        <v>58</v>
      </c>
      <c r="B27" s="8" t="s">
        <v>47</v>
      </c>
      <c r="C27" s="41" t="s">
        <v>68</v>
      </c>
      <c r="D27" s="14">
        <v>34500</v>
      </c>
      <c r="E27" s="37">
        <v>43125</v>
      </c>
      <c r="F27" s="2" t="s">
        <v>72</v>
      </c>
      <c r="G27" s="13" t="s">
        <v>46</v>
      </c>
      <c r="H27" s="2" t="s">
        <v>69</v>
      </c>
      <c r="I27" s="2"/>
      <c r="J27" s="2"/>
    </row>
    <row r="28" spans="1:10" x14ac:dyDescent="0.25">
      <c r="A28" s="4"/>
      <c r="B28" s="7" t="s">
        <v>44</v>
      </c>
      <c r="C28" s="39"/>
      <c r="D28" s="3"/>
      <c r="E28" s="39"/>
      <c r="F28" s="4" t="s">
        <v>73</v>
      </c>
      <c r="G28" s="12" t="s">
        <v>153</v>
      </c>
      <c r="H28" s="4" t="s">
        <v>70</v>
      </c>
      <c r="I28" s="4" t="s">
        <v>26</v>
      </c>
      <c r="J28" s="4" t="s">
        <v>29</v>
      </c>
    </row>
    <row r="29" spans="1:10" x14ac:dyDescent="0.25">
      <c r="A29" s="4"/>
      <c r="B29" s="7" t="s">
        <v>45</v>
      </c>
      <c r="C29" s="39"/>
      <c r="D29" s="3"/>
      <c r="E29" s="39"/>
      <c r="F29" s="6"/>
      <c r="G29" s="12" t="s">
        <v>154</v>
      </c>
      <c r="H29" s="4" t="s">
        <v>71</v>
      </c>
      <c r="I29" s="4"/>
      <c r="J29" s="6"/>
    </row>
    <row r="30" spans="1:10" x14ac:dyDescent="0.25">
      <c r="A30" s="2" t="s">
        <v>63</v>
      </c>
      <c r="B30" s="8" t="s">
        <v>48</v>
      </c>
      <c r="C30" s="41" t="s">
        <v>74</v>
      </c>
      <c r="D30" s="14">
        <v>34500</v>
      </c>
      <c r="E30" s="78">
        <v>43125</v>
      </c>
      <c r="F30" s="2" t="s">
        <v>72</v>
      </c>
      <c r="G30" s="13" t="s">
        <v>46</v>
      </c>
      <c r="H30" s="2" t="s">
        <v>69</v>
      </c>
      <c r="I30" s="2" t="s">
        <v>26</v>
      </c>
      <c r="J30" s="2" t="s">
        <v>29</v>
      </c>
    </row>
    <row r="31" spans="1:10" x14ac:dyDescent="0.25">
      <c r="A31" s="4"/>
      <c r="B31" s="7" t="s">
        <v>49</v>
      </c>
      <c r="C31" s="39"/>
      <c r="D31" s="3"/>
      <c r="E31" s="73"/>
      <c r="F31" s="4" t="s">
        <v>73</v>
      </c>
      <c r="G31" s="12" t="s">
        <v>153</v>
      </c>
      <c r="H31" s="4" t="s">
        <v>70</v>
      </c>
      <c r="I31" s="4"/>
      <c r="J31" s="4"/>
    </row>
    <row r="32" spans="1:10" x14ac:dyDescent="0.25">
      <c r="A32" s="6"/>
      <c r="B32" s="36" t="s">
        <v>50</v>
      </c>
      <c r="C32" s="40"/>
      <c r="D32" s="5"/>
      <c r="E32" s="83"/>
      <c r="F32" s="6"/>
      <c r="G32" s="51" t="s">
        <v>154</v>
      </c>
      <c r="H32" s="6" t="s">
        <v>71</v>
      </c>
      <c r="I32" s="6"/>
      <c r="J32" s="6"/>
    </row>
    <row r="33" spans="1:10" x14ac:dyDescent="0.25">
      <c r="A33" s="16" t="s">
        <v>22</v>
      </c>
      <c r="B33" s="17" t="s">
        <v>0</v>
      </c>
      <c r="C33" s="17" t="s">
        <v>4</v>
      </c>
      <c r="D33" s="17" t="s">
        <v>5</v>
      </c>
      <c r="E33" s="17" t="s">
        <v>3</v>
      </c>
      <c r="F33" s="17" t="s">
        <v>8</v>
      </c>
      <c r="G33" s="17" t="s">
        <v>9</v>
      </c>
      <c r="H33" s="17" t="s">
        <v>1</v>
      </c>
      <c r="I33" s="17" t="s">
        <v>13</v>
      </c>
      <c r="J33" s="17" t="s">
        <v>21</v>
      </c>
    </row>
    <row r="34" spans="1:10" x14ac:dyDescent="0.25">
      <c r="A34" s="18" t="s">
        <v>23</v>
      </c>
      <c r="B34" s="19" t="s">
        <v>33</v>
      </c>
      <c r="C34" s="19" t="s">
        <v>2</v>
      </c>
      <c r="D34" s="19" t="s">
        <v>6</v>
      </c>
      <c r="E34" s="19" t="s">
        <v>7</v>
      </c>
      <c r="F34" s="19" t="s">
        <v>24</v>
      </c>
      <c r="G34" s="19" t="s">
        <v>10</v>
      </c>
      <c r="H34" s="19" t="s">
        <v>12</v>
      </c>
      <c r="I34" s="19" t="s">
        <v>14</v>
      </c>
      <c r="J34" s="19" t="s">
        <v>17</v>
      </c>
    </row>
    <row r="35" spans="1:10" x14ac:dyDescent="0.25">
      <c r="A35" s="18"/>
      <c r="B35" s="19"/>
      <c r="C35" s="19"/>
      <c r="D35" s="19" t="s">
        <v>34</v>
      </c>
      <c r="E35" s="19" t="s">
        <v>34</v>
      </c>
      <c r="F35" s="19" t="s">
        <v>11</v>
      </c>
      <c r="G35" s="19" t="s">
        <v>11</v>
      </c>
      <c r="H35" s="18"/>
      <c r="I35" s="19" t="s">
        <v>15</v>
      </c>
      <c r="J35" s="19" t="s">
        <v>18</v>
      </c>
    </row>
    <row r="36" spans="1:10" x14ac:dyDescent="0.25">
      <c r="A36" s="18"/>
      <c r="B36" s="18"/>
      <c r="C36" s="18"/>
      <c r="D36" s="18"/>
      <c r="E36" s="18"/>
      <c r="F36" s="18"/>
      <c r="G36" s="19"/>
      <c r="H36" s="18"/>
      <c r="I36" s="19" t="s">
        <v>16</v>
      </c>
      <c r="J36" s="19" t="s">
        <v>19</v>
      </c>
    </row>
    <row r="37" spans="1:10" x14ac:dyDescent="0.25">
      <c r="A37" s="20"/>
      <c r="B37" s="61"/>
      <c r="C37" s="20"/>
      <c r="D37" s="20"/>
      <c r="E37" s="20"/>
      <c r="F37" s="20"/>
      <c r="G37" s="20"/>
      <c r="H37" s="20"/>
      <c r="I37" s="20"/>
      <c r="J37" s="21" t="s">
        <v>20</v>
      </c>
    </row>
    <row r="38" spans="1:10" x14ac:dyDescent="0.25">
      <c r="A38" s="22" t="s">
        <v>67</v>
      </c>
      <c r="B38" s="84" t="s">
        <v>104</v>
      </c>
      <c r="C38" s="75" t="s">
        <v>106</v>
      </c>
      <c r="D38" s="14">
        <v>14000</v>
      </c>
      <c r="E38" s="75" t="s">
        <v>109</v>
      </c>
      <c r="F38" s="22"/>
      <c r="G38" s="22" t="s">
        <v>110</v>
      </c>
      <c r="H38" s="80"/>
      <c r="I38" s="22" t="s">
        <v>26</v>
      </c>
      <c r="J38" s="2" t="s">
        <v>29</v>
      </c>
    </row>
    <row r="39" spans="1:10" x14ac:dyDescent="0.25">
      <c r="A39" s="23"/>
      <c r="B39" s="74" t="s">
        <v>105</v>
      </c>
      <c r="C39" s="76"/>
      <c r="D39" s="3"/>
      <c r="E39" s="76" t="s">
        <v>100</v>
      </c>
      <c r="F39" s="23"/>
      <c r="G39" s="23" t="s">
        <v>103</v>
      </c>
      <c r="H39" s="81"/>
      <c r="I39" s="23"/>
      <c r="J39" s="4"/>
    </row>
    <row r="40" spans="1:10" x14ac:dyDescent="0.25">
      <c r="A40" s="23"/>
      <c r="B40" s="74" t="s">
        <v>107</v>
      </c>
      <c r="C40" s="76"/>
      <c r="D40" s="3"/>
      <c r="E40" s="76" t="s">
        <v>101</v>
      </c>
      <c r="F40" s="23"/>
      <c r="G40" s="23" t="s">
        <v>102</v>
      </c>
      <c r="H40" s="81"/>
      <c r="I40" s="23"/>
      <c r="J40" s="4"/>
    </row>
    <row r="41" spans="1:10" x14ac:dyDescent="0.25">
      <c r="A41" s="23"/>
      <c r="B41" s="74" t="s">
        <v>108</v>
      </c>
      <c r="C41" s="77"/>
      <c r="D41" s="85"/>
      <c r="E41" s="76"/>
      <c r="F41" s="23"/>
      <c r="G41" s="79" t="s">
        <v>88</v>
      </c>
      <c r="H41" s="81"/>
      <c r="I41" s="23"/>
      <c r="J41" s="4"/>
    </row>
    <row r="42" spans="1:10" x14ac:dyDescent="0.25">
      <c r="A42" s="86"/>
      <c r="B42" s="87"/>
      <c r="C42" s="88"/>
      <c r="D42" s="6"/>
      <c r="E42" s="76"/>
      <c r="F42" s="23"/>
      <c r="G42" s="79"/>
      <c r="H42" s="81"/>
      <c r="I42" s="23"/>
      <c r="J42" s="4"/>
    </row>
    <row r="43" spans="1:10" x14ac:dyDescent="0.25">
      <c r="A43" s="2" t="s">
        <v>190</v>
      </c>
      <c r="B43" s="8" t="s">
        <v>112</v>
      </c>
      <c r="C43" s="41" t="s">
        <v>115</v>
      </c>
      <c r="D43" s="14">
        <v>69561</v>
      </c>
      <c r="E43" s="37">
        <v>86951.25</v>
      </c>
      <c r="F43" s="2"/>
      <c r="G43" s="2" t="s">
        <v>116</v>
      </c>
      <c r="H43" s="44"/>
      <c r="I43" s="2" t="s">
        <v>26</v>
      </c>
      <c r="J43" s="2" t="s">
        <v>29</v>
      </c>
    </row>
    <row r="44" spans="1:10" x14ac:dyDescent="0.25">
      <c r="A44" s="4"/>
      <c r="B44" s="7" t="s">
        <v>113</v>
      </c>
      <c r="C44" s="39"/>
      <c r="D44" s="69"/>
      <c r="E44" s="70"/>
      <c r="F44" s="4"/>
      <c r="G44" s="4" t="s">
        <v>117</v>
      </c>
      <c r="H44" s="45"/>
      <c r="I44" s="4"/>
      <c r="J44" s="4"/>
    </row>
    <row r="45" spans="1:10" x14ac:dyDescent="0.25">
      <c r="A45" s="4"/>
      <c r="B45" s="7" t="s">
        <v>114</v>
      </c>
      <c r="C45" s="39"/>
      <c r="D45" s="69"/>
      <c r="E45" s="70"/>
      <c r="F45" s="4"/>
      <c r="G45" s="4" t="s">
        <v>119</v>
      </c>
      <c r="H45" s="45"/>
      <c r="I45" s="4"/>
      <c r="J45" s="4"/>
    </row>
    <row r="46" spans="1:10" x14ac:dyDescent="0.25">
      <c r="A46" s="6"/>
      <c r="B46" s="9"/>
      <c r="C46" s="40"/>
      <c r="D46" s="5"/>
      <c r="E46" s="40"/>
      <c r="F46" s="6"/>
      <c r="G46" s="4" t="s">
        <v>118</v>
      </c>
      <c r="H46" s="46"/>
      <c r="I46" s="5"/>
      <c r="J46" s="6"/>
    </row>
    <row r="47" spans="1:10" x14ac:dyDescent="0.25">
      <c r="A47" s="2" t="s">
        <v>191</v>
      </c>
      <c r="B47" s="1" t="s">
        <v>120</v>
      </c>
      <c r="C47" s="41" t="s">
        <v>123</v>
      </c>
      <c r="D47" s="14">
        <v>4205</v>
      </c>
      <c r="E47" s="14">
        <v>5256.25</v>
      </c>
      <c r="F47" s="11"/>
      <c r="G47" s="2" t="s">
        <v>116</v>
      </c>
      <c r="H47" s="11"/>
      <c r="I47" s="2" t="s">
        <v>26</v>
      </c>
      <c r="J47" s="2" t="s">
        <v>26</v>
      </c>
    </row>
    <row r="48" spans="1:10" x14ac:dyDescent="0.25">
      <c r="A48" s="4"/>
      <c r="B48" s="3" t="s">
        <v>121</v>
      </c>
      <c r="C48" s="9"/>
      <c r="D48" s="9"/>
      <c r="E48" s="9"/>
      <c r="F48" s="9"/>
      <c r="G48" s="4" t="s">
        <v>117</v>
      </c>
      <c r="H48" s="9"/>
      <c r="I48" s="3"/>
      <c r="J48" s="3"/>
    </row>
    <row r="49" spans="1:10" x14ac:dyDescent="0.25">
      <c r="A49" s="4"/>
      <c r="B49" s="3" t="s">
        <v>122</v>
      </c>
      <c r="C49" s="9"/>
      <c r="D49" s="9"/>
      <c r="E49" s="9"/>
      <c r="F49" s="9"/>
      <c r="G49" s="4" t="s">
        <v>119</v>
      </c>
      <c r="H49" s="9"/>
      <c r="I49" s="9"/>
      <c r="J49" s="9"/>
    </row>
    <row r="50" spans="1:10" x14ac:dyDescent="0.25">
      <c r="A50" s="6"/>
      <c r="B50" s="9"/>
      <c r="C50" s="9"/>
      <c r="D50" s="9"/>
      <c r="E50" s="9"/>
      <c r="F50" s="9"/>
      <c r="G50" s="4" t="s">
        <v>118</v>
      </c>
      <c r="H50" s="9"/>
      <c r="I50" s="10"/>
      <c r="J50" s="9"/>
    </row>
    <row r="51" spans="1:10" x14ac:dyDescent="0.25">
      <c r="A51" s="4" t="s">
        <v>192</v>
      </c>
      <c r="B51" s="1" t="s">
        <v>124</v>
      </c>
      <c r="C51" s="41" t="s">
        <v>127</v>
      </c>
      <c r="D51" s="14">
        <v>40000</v>
      </c>
      <c r="E51" s="14">
        <v>50000</v>
      </c>
      <c r="F51" s="11"/>
      <c r="G51" s="89" t="s">
        <v>202</v>
      </c>
      <c r="H51" s="2" t="s">
        <v>128</v>
      </c>
      <c r="I51" s="2" t="s">
        <v>26</v>
      </c>
      <c r="J51" s="2" t="s">
        <v>29</v>
      </c>
    </row>
    <row r="52" spans="1:10" x14ac:dyDescent="0.25">
      <c r="A52" s="4"/>
      <c r="B52" s="3" t="s">
        <v>125</v>
      </c>
      <c r="C52" s="9"/>
      <c r="D52" s="3"/>
      <c r="E52" s="3"/>
      <c r="F52" s="9"/>
      <c r="G52" s="4" t="s">
        <v>132</v>
      </c>
      <c r="H52" s="4" t="s">
        <v>129</v>
      </c>
      <c r="I52" s="3"/>
      <c r="J52" s="3"/>
    </row>
    <row r="53" spans="1:10" x14ac:dyDescent="0.25">
      <c r="A53" s="4"/>
      <c r="B53" s="3" t="s">
        <v>126</v>
      </c>
      <c r="C53" s="9"/>
      <c r="D53" s="3"/>
      <c r="E53" s="3"/>
      <c r="F53" s="9"/>
      <c r="G53" s="4" t="s">
        <v>43</v>
      </c>
      <c r="H53" s="4" t="s">
        <v>130</v>
      </c>
      <c r="I53" s="9"/>
      <c r="J53" s="9"/>
    </row>
    <row r="54" spans="1:10" x14ac:dyDescent="0.25">
      <c r="A54" s="2" t="s">
        <v>193</v>
      </c>
      <c r="B54" s="1" t="s">
        <v>134</v>
      </c>
      <c r="C54" s="37" t="s">
        <v>143</v>
      </c>
      <c r="D54" s="14">
        <v>3543.69</v>
      </c>
      <c r="E54" s="14">
        <v>4429.6000000000004</v>
      </c>
      <c r="F54" s="11"/>
      <c r="G54" s="2" t="s">
        <v>137</v>
      </c>
      <c r="H54" s="11"/>
      <c r="I54" s="2" t="s">
        <v>26</v>
      </c>
      <c r="J54" s="2" t="s">
        <v>29</v>
      </c>
    </row>
    <row r="55" spans="1:10" x14ac:dyDescent="0.25">
      <c r="A55" s="4"/>
      <c r="B55" s="3" t="s">
        <v>136</v>
      </c>
      <c r="C55" s="9"/>
      <c r="D55" s="9"/>
      <c r="E55" s="9"/>
      <c r="F55" s="9"/>
      <c r="G55" s="4" t="s">
        <v>131</v>
      </c>
      <c r="H55" s="9"/>
      <c r="I55" s="9"/>
      <c r="J55" s="9"/>
    </row>
    <row r="56" spans="1:10" x14ac:dyDescent="0.25">
      <c r="A56" s="4"/>
      <c r="B56" s="3" t="s">
        <v>135</v>
      </c>
      <c r="C56" s="9"/>
      <c r="D56" s="9"/>
      <c r="E56" s="9"/>
      <c r="F56" s="9"/>
      <c r="G56" s="4" t="s">
        <v>138</v>
      </c>
      <c r="H56" s="9"/>
      <c r="I56" s="9"/>
      <c r="J56" s="9"/>
    </row>
    <row r="57" spans="1:10" x14ac:dyDescent="0.25">
      <c r="A57" s="6"/>
      <c r="B57" s="5" t="s">
        <v>133</v>
      </c>
      <c r="C57" s="10"/>
      <c r="D57" s="10"/>
      <c r="E57" s="10"/>
      <c r="F57" s="10"/>
      <c r="G57" s="10"/>
      <c r="H57" s="10"/>
      <c r="I57" s="10"/>
      <c r="J57" s="10"/>
    </row>
    <row r="58" spans="1:10" x14ac:dyDescent="0.25">
      <c r="A58" s="2" t="s">
        <v>194</v>
      </c>
      <c r="B58" s="1" t="s">
        <v>139</v>
      </c>
      <c r="C58" s="37" t="s">
        <v>142</v>
      </c>
      <c r="D58" s="14">
        <v>12250</v>
      </c>
      <c r="E58" s="14">
        <v>15312.5</v>
      </c>
      <c r="F58" s="11"/>
      <c r="G58" s="2" t="s">
        <v>144</v>
      </c>
      <c r="H58" s="11"/>
      <c r="I58" s="2" t="s">
        <v>26</v>
      </c>
      <c r="J58" s="2" t="s">
        <v>29</v>
      </c>
    </row>
    <row r="59" spans="1:10" x14ac:dyDescent="0.25">
      <c r="A59" s="4"/>
      <c r="B59" s="3" t="s">
        <v>140</v>
      </c>
      <c r="C59" s="9"/>
      <c r="D59" s="9"/>
      <c r="E59" s="9"/>
      <c r="F59" s="9"/>
      <c r="G59" s="4" t="s">
        <v>145</v>
      </c>
      <c r="H59" s="9"/>
      <c r="I59" s="9"/>
      <c r="J59" s="9"/>
    </row>
    <row r="60" spans="1:10" x14ac:dyDescent="0.25">
      <c r="A60" s="6"/>
      <c r="B60" s="5" t="s">
        <v>141</v>
      </c>
      <c r="C60" s="10"/>
      <c r="D60" s="10"/>
      <c r="E60" s="10"/>
      <c r="F60" s="10"/>
      <c r="G60" s="6" t="s">
        <v>146</v>
      </c>
      <c r="H60" s="10"/>
      <c r="I60" s="10"/>
      <c r="J60" s="10"/>
    </row>
    <row r="61" spans="1:10" x14ac:dyDescent="0.25">
      <c r="A61" s="4" t="s">
        <v>195</v>
      </c>
      <c r="B61" s="3" t="s">
        <v>162</v>
      </c>
      <c r="C61" s="39" t="s">
        <v>166</v>
      </c>
      <c r="D61" s="69">
        <v>29000</v>
      </c>
      <c r="E61" s="69">
        <v>36250</v>
      </c>
      <c r="F61" s="9"/>
      <c r="G61" s="4" t="s">
        <v>167</v>
      </c>
      <c r="H61" s="4" t="s">
        <v>170</v>
      </c>
      <c r="I61" s="4" t="s">
        <v>26</v>
      </c>
      <c r="J61" s="4" t="s">
        <v>29</v>
      </c>
    </row>
    <row r="62" spans="1:10" x14ac:dyDescent="0.25">
      <c r="A62" s="4"/>
      <c r="B62" s="3" t="s">
        <v>163</v>
      </c>
      <c r="C62" s="9"/>
      <c r="D62" s="9"/>
      <c r="E62" s="9"/>
      <c r="F62" s="9"/>
      <c r="G62" s="4" t="s">
        <v>168</v>
      </c>
      <c r="H62" s="4" t="s">
        <v>171</v>
      </c>
      <c r="I62" s="9"/>
      <c r="J62" s="50"/>
    </row>
    <row r="63" spans="1:10" x14ac:dyDescent="0.25">
      <c r="A63" s="4"/>
      <c r="B63" s="3" t="s">
        <v>164</v>
      </c>
      <c r="C63" s="9"/>
      <c r="D63" s="9"/>
      <c r="E63" s="9"/>
      <c r="F63" s="9"/>
      <c r="G63" s="50" t="s">
        <v>169</v>
      </c>
      <c r="H63" s="9"/>
      <c r="I63" s="9"/>
      <c r="J63" s="9"/>
    </row>
    <row r="64" spans="1:10" x14ac:dyDescent="0.25">
      <c r="A64" s="4"/>
      <c r="B64" s="3" t="s">
        <v>165</v>
      </c>
      <c r="C64" s="9"/>
      <c r="D64" s="9"/>
      <c r="E64" s="9"/>
      <c r="F64" s="9"/>
      <c r="G64" s="50"/>
      <c r="H64" s="9"/>
      <c r="I64" s="9"/>
      <c r="J64" s="9"/>
    </row>
    <row r="65" spans="1:10" x14ac:dyDescent="0.25">
      <c r="A65" s="6"/>
      <c r="B65" s="5"/>
      <c r="C65" s="10"/>
      <c r="D65" s="10"/>
      <c r="E65" s="10"/>
      <c r="F65" s="10"/>
      <c r="G65" s="51"/>
      <c r="H65" s="10"/>
      <c r="I65" s="10"/>
      <c r="J65" s="10"/>
    </row>
    <row r="66" spans="1:10" x14ac:dyDescent="0.25">
      <c r="A66" s="16" t="s">
        <v>22</v>
      </c>
      <c r="B66" s="17" t="s">
        <v>0</v>
      </c>
      <c r="C66" s="17" t="s">
        <v>4</v>
      </c>
      <c r="D66" s="17" t="s">
        <v>5</v>
      </c>
      <c r="E66" s="17" t="s">
        <v>3</v>
      </c>
      <c r="F66" s="17" t="s">
        <v>8</v>
      </c>
      <c r="G66" s="17" t="s">
        <v>9</v>
      </c>
      <c r="H66" s="17" t="s">
        <v>1</v>
      </c>
      <c r="I66" s="17" t="s">
        <v>13</v>
      </c>
      <c r="J66" s="17" t="s">
        <v>21</v>
      </c>
    </row>
    <row r="67" spans="1:10" x14ac:dyDescent="0.25">
      <c r="A67" s="18" t="s">
        <v>23</v>
      </c>
      <c r="B67" s="19" t="s">
        <v>33</v>
      </c>
      <c r="C67" s="19" t="s">
        <v>2</v>
      </c>
      <c r="D67" s="19" t="s">
        <v>6</v>
      </c>
      <c r="E67" s="19" t="s">
        <v>7</v>
      </c>
      <c r="F67" s="19" t="s">
        <v>24</v>
      </c>
      <c r="G67" s="19" t="s">
        <v>10</v>
      </c>
      <c r="H67" s="19" t="s">
        <v>12</v>
      </c>
      <c r="I67" s="19" t="s">
        <v>14</v>
      </c>
      <c r="J67" s="19" t="s">
        <v>17</v>
      </c>
    </row>
    <row r="68" spans="1:10" x14ac:dyDescent="0.25">
      <c r="A68" s="18"/>
      <c r="B68" s="19"/>
      <c r="C68" s="19"/>
      <c r="D68" s="19" t="s">
        <v>34</v>
      </c>
      <c r="E68" s="19" t="s">
        <v>34</v>
      </c>
      <c r="F68" s="19" t="s">
        <v>11</v>
      </c>
      <c r="G68" s="19" t="s">
        <v>11</v>
      </c>
      <c r="H68" s="18"/>
      <c r="I68" s="19" t="s">
        <v>15</v>
      </c>
      <c r="J68" s="19" t="s">
        <v>18</v>
      </c>
    </row>
    <row r="69" spans="1:10" x14ac:dyDescent="0.25">
      <c r="A69" s="18"/>
      <c r="B69" s="18"/>
      <c r="C69" s="18"/>
      <c r="D69" s="18"/>
      <c r="E69" s="18"/>
      <c r="F69" s="18"/>
      <c r="G69" s="19"/>
      <c r="H69" s="18"/>
      <c r="I69" s="19" t="s">
        <v>16</v>
      </c>
      <c r="J69" s="19" t="s">
        <v>19</v>
      </c>
    </row>
    <row r="70" spans="1:10" x14ac:dyDescent="0.25">
      <c r="A70" s="20"/>
      <c r="B70" s="61"/>
      <c r="C70" s="20"/>
      <c r="D70" s="20"/>
      <c r="E70" s="20"/>
      <c r="F70" s="20"/>
      <c r="G70" s="20"/>
      <c r="H70" s="20"/>
      <c r="I70" s="20"/>
      <c r="J70" s="21" t="s">
        <v>20</v>
      </c>
    </row>
    <row r="71" spans="1:10" x14ac:dyDescent="0.25">
      <c r="A71" s="2" t="s">
        <v>196</v>
      </c>
      <c r="B71" s="1" t="s">
        <v>155</v>
      </c>
      <c r="C71" s="37" t="s">
        <v>158</v>
      </c>
      <c r="D71" s="14">
        <v>63700</v>
      </c>
      <c r="E71" s="14">
        <v>84250</v>
      </c>
      <c r="F71" s="11"/>
      <c r="G71" s="2" t="s">
        <v>159</v>
      </c>
      <c r="H71" s="1" t="s">
        <v>66</v>
      </c>
      <c r="I71" s="2" t="s">
        <v>26</v>
      </c>
      <c r="J71" s="2" t="s">
        <v>29</v>
      </c>
    </row>
    <row r="72" spans="1:10" x14ac:dyDescent="0.25">
      <c r="A72" s="4"/>
      <c r="B72" s="3" t="s">
        <v>156</v>
      </c>
      <c r="C72" s="9"/>
      <c r="D72" s="9"/>
      <c r="E72" s="9"/>
      <c r="F72" s="9"/>
      <c r="G72" s="4" t="s">
        <v>160</v>
      </c>
      <c r="H72" s="9"/>
      <c r="I72" s="9"/>
      <c r="J72" s="9"/>
    </row>
    <row r="73" spans="1:10" x14ac:dyDescent="0.25">
      <c r="A73" s="4"/>
      <c r="B73" s="3" t="s">
        <v>157</v>
      </c>
      <c r="C73" s="9"/>
      <c r="D73" s="9"/>
      <c r="E73" s="9"/>
      <c r="F73" s="9"/>
      <c r="G73" s="4" t="s">
        <v>161</v>
      </c>
      <c r="H73" s="9"/>
      <c r="I73" s="9"/>
      <c r="J73" s="9"/>
    </row>
    <row r="74" spans="1:10" x14ac:dyDescent="0.25">
      <c r="A74" s="6"/>
      <c r="B74" s="5"/>
      <c r="C74" s="10"/>
      <c r="D74" s="10"/>
      <c r="E74" s="10"/>
      <c r="F74" s="10"/>
      <c r="G74" s="51" t="s">
        <v>88</v>
      </c>
      <c r="H74" s="10"/>
      <c r="I74" s="10"/>
      <c r="J74" s="10"/>
    </row>
    <row r="75" spans="1:10" x14ac:dyDescent="0.25">
      <c r="A75" s="2" t="s">
        <v>197</v>
      </c>
      <c r="B75" s="1" t="s">
        <v>172</v>
      </c>
      <c r="C75" s="37" t="s">
        <v>174</v>
      </c>
      <c r="D75" s="14">
        <v>10020</v>
      </c>
      <c r="E75" s="14">
        <v>12525</v>
      </c>
      <c r="F75" s="11"/>
      <c r="G75" s="2" t="s">
        <v>144</v>
      </c>
      <c r="H75" s="1"/>
      <c r="I75" s="2" t="s">
        <v>26</v>
      </c>
      <c r="J75" s="2" t="s">
        <v>29</v>
      </c>
    </row>
    <row r="76" spans="1:10" x14ac:dyDescent="0.25">
      <c r="A76" s="4"/>
      <c r="B76" s="3" t="s">
        <v>173</v>
      </c>
      <c r="C76" s="9"/>
      <c r="D76" s="9"/>
      <c r="E76" s="9"/>
      <c r="F76" s="9"/>
      <c r="G76" s="4" t="s">
        <v>145</v>
      </c>
      <c r="H76" s="9"/>
      <c r="I76" s="9"/>
      <c r="J76" s="9"/>
    </row>
    <row r="77" spans="1:10" x14ac:dyDescent="0.25">
      <c r="A77" s="4"/>
      <c r="B77" s="3" t="s">
        <v>225</v>
      </c>
      <c r="C77" s="9"/>
      <c r="D77" s="9"/>
      <c r="E77" s="9"/>
      <c r="F77" s="9"/>
      <c r="G77" s="4" t="s">
        <v>146</v>
      </c>
      <c r="H77" s="9"/>
      <c r="I77" s="9"/>
      <c r="J77" s="9"/>
    </row>
    <row r="78" spans="1:10" x14ac:dyDescent="0.25">
      <c r="A78" s="2" t="s">
        <v>198</v>
      </c>
      <c r="B78" s="1" t="s">
        <v>175</v>
      </c>
      <c r="C78" s="41" t="s">
        <v>178</v>
      </c>
      <c r="D78" s="14">
        <v>21450</v>
      </c>
      <c r="E78" s="14">
        <v>26812.5</v>
      </c>
      <c r="F78" s="1"/>
      <c r="G78" s="2" t="s">
        <v>179</v>
      </c>
      <c r="H78" s="11"/>
      <c r="I78" s="2" t="s">
        <v>26</v>
      </c>
      <c r="J78" s="2" t="s">
        <v>29</v>
      </c>
    </row>
    <row r="79" spans="1:10" x14ac:dyDescent="0.25">
      <c r="A79" s="4"/>
      <c r="B79" s="3" t="s">
        <v>176</v>
      </c>
      <c r="C79" s="3"/>
      <c r="D79" s="3"/>
      <c r="E79" s="3"/>
      <c r="F79" s="3"/>
      <c r="G79" s="4" t="s">
        <v>180</v>
      </c>
      <c r="H79" s="9"/>
      <c r="I79" s="9"/>
      <c r="J79" s="9"/>
    </row>
    <row r="80" spans="1:10" x14ac:dyDescent="0.25">
      <c r="A80" s="4"/>
      <c r="B80" s="3" t="s">
        <v>177</v>
      </c>
      <c r="C80" s="3"/>
      <c r="D80" s="3"/>
      <c r="E80" s="3"/>
      <c r="F80" s="3"/>
      <c r="G80" s="4" t="s">
        <v>181</v>
      </c>
      <c r="H80" s="9"/>
      <c r="I80" s="9"/>
      <c r="J80" s="9"/>
    </row>
    <row r="81" spans="1:10" x14ac:dyDescent="0.25">
      <c r="A81" s="6"/>
      <c r="B81" s="5"/>
      <c r="C81" s="5"/>
      <c r="D81" s="5"/>
      <c r="E81" s="5"/>
      <c r="F81" s="5"/>
      <c r="G81" s="6" t="s">
        <v>182</v>
      </c>
      <c r="H81" s="10"/>
      <c r="I81" s="10"/>
      <c r="J81" s="10"/>
    </row>
    <row r="82" spans="1:10" x14ac:dyDescent="0.25">
      <c r="A82" s="2" t="s">
        <v>199</v>
      </c>
      <c r="B82" s="1" t="s">
        <v>183</v>
      </c>
      <c r="C82" s="41" t="s">
        <v>185</v>
      </c>
      <c r="D82" s="14">
        <v>21367</v>
      </c>
      <c r="E82" s="14">
        <v>26708.75</v>
      </c>
      <c r="F82" s="11"/>
      <c r="G82" s="2" t="s">
        <v>186</v>
      </c>
      <c r="H82" s="11"/>
      <c r="I82" s="2" t="s">
        <v>26</v>
      </c>
      <c r="J82" s="2" t="s">
        <v>29</v>
      </c>
    </row>
    <row r="83" spans="1:10" x14ac:dyDescent="0.25">
      <c r="A83" s="4"/>
      <c r="B83" s="3" t="s">
        <v>184</v>
      </c>
      <c r="C83" s="9"/>
      <c r="D83" s="9"/>
      <c r="E83" s="9"/>
      <c r="F83" s="9"/>
      <c r="G83" s="4" t="s">
        <v>187</v>
      </c>
      <c r="H83" s="9"/>
      <c r="I83" s="9"/>
      <c r="J83" s="9"/>
    </row>
    <row r="84" spans="1:10" x14ac:dyDescent="0.25">
      <c r="A84" s="4"/>
      <c r="B84" s="3" t="s">
        <v>206</v>
      </c>
      <c r="C84" s="9"/>
      <c r="D84" s="9"/>
      <c r="E84" s="9"/>
      <c r="F84" s="9"/>
      <c r="G84" s="4" t="s">
        <v>188</v>
      </c>
      <c r="H84" s="9"/>
      <c r="I84" s="9"/>
      <c r="J84" s="9"/>
    </row>
    <row r="85" spans="1:10" x14ac:dyDescent="0.25">
      <c r="A85" s="6"/>
      <c r="B85" s="5"/>
      <c r="C85" s="10"/>
      <c r="D85" s="10"/>
      <c r="E85" s="10"/>
      <c r="F85" s="10"/>
      <c r="G85" s="6" t="s">
        <v>189</v>
      </c>
      <c r="H85" s="10"/>
      <c r="I85" s="10"/>
      <c r="J85" s="10"/>
    </row>
    <row r="86" spans="1:10" x14ac:dyDescent="0.25">
      <c r="A86" s="2" t="s">
        <v>200</v>
      </c>
      <c r="B86" s="28" t="s">
        <v>59</v>
      </c>
      <c r="C86" s="53" t="s">
        <v>147</v>
      </c>
      <c r="D86" s="14">
        <v>30000</v>
      </c>
      <c r="E86" s="37">
        <v>37500</v>
      </c>
      <c r="F86" s="29"/>
      <c r="G86" s="29" t="s">
        <v>55</v>
      </c>
      <c r="H86" s="29" t="s">
        <v>61</v>
      </c>
      <c r="I86" s="29" t="s">
        <v>26</v>
      </c>
      <c r="J86" s="29" t="s">
        <v>29</v>
      </c>
    </row>
    <row r="87" spans="1:10" x14ac:dyDescent="0.25">
      <c r="A87" s="4"/>
      <c r="B87" s="27" t="s">
        <v>60</v>
      </c>
      <c r="C87" s="42"/>
      <c r="D87" s="3"/>
      <c r="E87" s="39"/>
      <c r="F87" s="33"/>
      <c r="G87" s="33" t="s">
        <v>56</v>
      </c>
      <c r="H87" s="33" t="s">
        <v>150</v>
      </c>
      <c r="I87" s="30"/>
      <c r="J87" s="30"/>
    </row>
    <row r="88" spans="1:10" x14ac:dyDescent="0.25">
      <c r="A88" s="4"/>
      <c r="B88" s="27" t="s">
        <v>209</v>
      </c>
      <c r="C88" s="42"/>
      <c r="D88" s="3"/>
      <c r="E88" s="39"/>
      <c r="F88" s="33"/>
      <c r="G88" s="33" t="s">
        <v>57</v>
      </c>
      <c r="H88" s="33" t="s">
        <v>151</v>
      </c>
      <c r="I88" s="30"/>
      <c r="J88" s="30"/>
    </row>
    <row r="89" spans="1:10" x14ac:dyDescent="0.25">
      <c r="A89" s="6"/>
      <c r="B89" s="32" t="s">
        <v>210</v>
      </c>
      <c r="C89" s="43"/>
      <c r="D89" s="5"/>
      <c r="E89" s="40"/>
      <c r="F89" s="34"/>
      <c r="G89" s="34"/>
      <c r="H89" s="34" t="s">
        <v>152</v>
      </c>
      <c r="I89" s="31"/>
      <c r="J89" s="31"/>
    </row>
    <row r="90" spans="1:10" x14ac:dyDescent="0.25">
      <c r="A90" s="2" t="s">
        <v>201</v>
      </c>
      <c r="B90" s="28" t="s">
        <v>64</v>
      </c>
      <c r="C90" s="53" t="s">
        <v>147</v>
      </c>
      <c r="D90" s="14">
        <v>24000</v>
      </c>
      <c r="E90" s="37">
        <v>30000</v>
      </c>
      <c r="F90" s="29"/>
      <c r="G90" s="54" t="s">
        <v>55</v>
      </c>
      <c r="H90" s="47" t="s">
        <v>66</v>
      </c>
      <c r="I90" s="29" t="s">
        <v>26</v>
      </c>
      <c r="J90" s="29" t="s">
        <v>29</v>
      </c>
    </row>
    <row r="91" spans="1:10" x14ac:dyDescent="0.25">
      <c r="A91" s="4"/>
      <c r="B91" s="27" t="s">
        <v>65</v>
      </c>
      <c r="C91" s="42"/>
      <c r="D91" s="30"/>
      <c r="E91" s="42"/>
      <c r="F91" s="33"/>
      <c r="G91" s="55" t="s">
        <v>56</v>
      </c>
      <c r="H91" s="48"/>
      <c r="I91" s="30"/>
      <c r="J91" s="33"/>
    </row>
    <row r="92" spans="1:10" x14ac:dyDescent="0.25">
      <c r="A92" s="4"/>
      <c r="B92" s="27" t="s">
        <v>208</v>
      </c>
      <c r="C92" s="42"/>
      <c r="D92" s="30"/>
      <c r="E92" s="42"/>
      <c r="F92" s="33"/>
      <c r="G92" s="55" t="s">
        <v>57</v>
      </c>
      <c r="H92" s="48"/>
      <c r="I92" s="30"/>
      <c r="J92" s="33"/>
    </row>
    <row r="93" spans="1:10" x14ac:dyDescent="0.25">
      <c r="A93" s="6"/>
      <c r="B93" s="32" t="s">
        <v>207</v>
      </c>
      <c r="C93" s="31"/>
      <c r="D93" s="31"/>
      <c r="E93" s="43"/>
      <c r="F93" s="34"/>
      <c r="G93" s="34"/>
      <c r="H93" s="49"/>
      <c r="I93" s="31"/>
      <c r="J93" s="34"/>
    </row>
    <row r="94" spans="1:10" x14ac:dyDescent="0.25">
      <c r="A94" s="2" t="s">
        <v>213</v>
      </c>
      <c r="B94" s="28" t="s">
        <v>219</v>
      </c>
      <c r="C94" s="53" t="s">
        <v>216</v>
      </c>
      <c r="D94" s="95">
        <v>199500</v>
      </c>
      <c r="E94" s="95">
        <v>249375</v>
      </c>
      <c r="F94" s="1" t="s">
        <v>217</v>
      </c>
      <c r="G94" s="29" t="s">
        <v>222</v>
      </c>
      <c r="H94" s="2" t="s">
        <v>224</v>
      </c>
      <c r="I94" s="29" t="s">
        <v>26</v>
      </c>
      <c r="J94" s="29" t="s">
        <v>29</v>
      </c>
    </row>
    <row r="95" spans="1:10" ht="14.25" customHeight="1" x14ac:dyDescent="0.25">
      <c r="A95" s="30"/>
      <c r="B95" s="7" t="s">
        <v>220</v>
      </c>
      <c r="C95" s="9"/>
      <c r="D95" s="9"/>
      <c r="E95" s="9"/>
      <c r="F95" s="3" t="s">
        <v>70</v>
      </c>
      <c r="G95" s="55" t="s">
        <v>180</v>
      </c>
      <c r="H95" s="4" t="s">
        <v>218</v>
      </c>
      <c r="I95" s="9"/>
      <c r="J95" s="9"/>
    </row>
    <row r="96" spans="1:10" ht="15.75" customHeight="1" x14ac:dyDescent="0.35">
      <c r="A96" s="30"/>
      <c r="B96" s="7" t="s">
        <v>214</v>
      </c>
      <c r="C96" s="94"/>
      <c r="D96" s="94"/>
      <c r="E96" s="94"/>
      <c r="F96" s="3" t="s">
        <v>218</v>
      </c>
      <c r="G96" s="4" t="s">
        <v>223</v>
      </c>
      <c r="H96" s="4" t="s">
        <v>152</v>
      </c>
      <c r="I96" s="9"/>
      <c r="J96" s="9"/>
    </row>
    <row r="97" spans="1:10" s="93" customFormat="1" ht="14.25" customHeight="1" x14ac:dyDescent="0.2">
      <c r="A97" s="3"/>
      <c r="B97" s="7" t="s">
        <v>215</v>
      </c>
      <c r="C97" s="3"/>
      <c r="D97" s="3"/>
      <c r="E97" s="3"/>
      <c r="F97" s="3" t="s">
        <v>152</v>
      </c>
      <c r="G97" s="4" t="s">
        <v>226</v>
      </c>
      <c r="H97" s="3"/>
      <c r="I97" s="3"/>
      <c r="J97" s="3"/>
    </row>
    <row r="98" spans="1:10" x14ac:dyDescent="0.25">
      <c r="A98" s="10"/>
      <c r="B98" s="36" t="s">
        <v>221</v>
      </c>
      <c r="C98" s="10"/>
      <c r="D98" s="10"/>
      <c r="E98" s="10"/>
      <c r="F98" s="10"/>
      <c r="G98" s="51"/>
      <c r="H98" s="5"/>
      <c r="I98" s="10"/>
      <c r="J98" s="10"/>
    </row>
  </sheetData>
  <pageMargins left="0.7" right="0.7" top="0.75" bottom="0.75" header="0.3" footer="0.3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6"/>
  <sheetViews>
    <sheetView tabSelected="1" workbookViewId="0">
      <selection activeCell="D34" sqref="D34"/>
    </sheetView>
  </sheetViews>
  <sheetFormatPr defaultRowHeight="15" x14ac:dyDescent="0.25"/>
  <cols>
    <col min="1" max="1" width="4.28515625" customWidth="1"/>
    <col min="2" max="2" width="29.42578125" bestFit="1" customWidth="1"/>
    <col min="3" max="3" width="10.28515625" customWidth="1"/>
    <col min="4" max="4" width="13.5703125" customWidth="1"/>
    <col min="5" max="5" width="11.42578125" customWidth="1"/>
    <col min="6" max="6" width="9.5703125" customWidth="1"/>
    <col min="7" max="7" width="19.5703125" customWidth="1"/>
    <col min="8" max="8" width="9.5703125" customWidth="1"/>
    <col min="9" max="9" width="10.28515625" customWidth="1"/>
    <col min="10" max="10" width="10.7109375" customWidth="1"/>
  </cols>
  <sheetData>
    <row r="1" spans="1:11" x14ac:dyDescent="0.25">
      <c r="C1" s="92" t="s">
        <v>227</v>
      </c>
      <c r="D1" s="104"/>
      <c r="E1" s="104"/>
      <c r="F1" s="104"/>
    </row>
    <row r="2" spans="1:11" ht="18" customHeight="1" x14ac:dyDescent="0.25">
      <c r="B2" s="102"/>
      <c r="C2" s="103" t="s">
        <v>231</v>
      </c>
      <c r="D2" s="103"/>
      <c r="E2" s="103"/>
      <c r="F2" s="103"/>
      <c r="G2" s="103"/>
      <c r="H2" s="103"/>
    </row>
    <row r="3" spans="1:11" ht="15.75" x14ac:dyDescent="0.25">
      <c r="C3" s="177" t="s">
        <v>230</v>
      </c>
      <c r="D3" s="178"/>
      <c r="E3" s="177"/>
      <c r="F3" s="177"/>
      <c r="G3" s="96"/>
      <c r="H3" s="96"/>
      <c r="I3" s="96"/>
      <c r="J3" s="96"/>
      <c r="K3" s="96"/>
    </row>
    <row r="4" spans="1:11" x14ac:dyDescent="0.25">
      <c r="A4" s="118" t="s">
        <v>22</v>
      </c>
      <c r="B4" s="118" t="s">
        <v>0</v>
      </c>
      <c r="C4" s="118" t="s">
        <v>4</v>
      </c>
      <c r="D4" s="118" t="s">
        <v>5</v>
      </c>
      <c r="E4" s="118" t="s">
        <v>3</v>
      </c>
      <c r="F4" s="118" t="s">
        <v>8</v>
      </c>
      <c r="G4" s="118" t="s">
        <v>9</v>
      </c>
      <c r="H4" s="118" t="s">
        <v>1</v>
      </c>
      <c r="I4" s="118" t="s">
        <v>13</v>
      </c>
      <c r="J4" s="118" t="s">
        <v>21</v>
      </c>
    </row>
    <row r="5" spans="1:11" x14ac:dyDescent="0.25">
      <c r="A5" s="119" t="s">
        <v>23</v>
      </c>
      <c r="B5" s="119" t="s">
        <v>33</v>
      </c>
      <c r="C5" s="119" t="s">
        <v>2</v>
      </c>
      <c r="D5" s="119" t="s">
        <v>6</v>
      </c>
      <c r="E5" s="119" t="s">
        <v>7</v>
      </c>
      <c r="F5" s="119" t="s">
        <v>24</v>
      </c>
      <c r="G5" s="119" t="s">
        <v>10</v>
      </c>
      <c r="H5" s="119" t="s">
        <v>12</v>
      </c>
      <c r="I5" s="119" t="s">
        <v>518</v>
      </c>
      <c r="J5" s="119" t="s">
        <v>517</v>
      </c>
    </row>
    <row r="6" spans="1:11" x14ac:dyDescent="0.25">
      <c r="A6" s="120"/>
      <c r="B6" s="119"/>
      <c r="C6" s="119"/>
      <c r="D6" s="119" t="s">
        <v>34</v>
      </c>
      <c r="E6" s="119" t="s">
        <v>34</v>
      </c>
      <c r="F6" s="119" t="s">
        <v>11</v>
      </c>
      <c r="G6" s="119" t="s">
        <v>11</v>
      </c>
      <c r="H6" s="120"/>
      <c r="I6" s="119" t="s">
        <v>15</v>
      </c>
      <c r="J6" s="119" t="s">
        <v>18</v>
      </c>
    </row>
    <row r="7" spans="1:11" x14ac:dyDescent="0.25">
      <c r="A7" s="120"/>
      <c r="B7" s="120"/>
      <c r="C7" s="120"/>
      <c r="D7" s="120"/>
      <c r="E7" s="120"/>
      <c r="F7" s="120"/>
      <c r="G7" s="119"/>
      <c r="H7" s="120"/>
      <c r="I7" s="119" t="s">
        <v>16</v>
      </c>
      <c r="J7" s="119" t="s">
        <v>19</v>
      </c>
    </row>
    <row r="8" spans="1:11" x14ac:dyDescent="0.25">
      <c r="A8" s="121"/>
      <c r="B8" s="122"/>
      <c r="C8" s="121"/>
      <c r="D8" s="121"/>
      <c r="E8" s="121"/>
      <c r="F8" s="121"/>
      <c r="G8" s="121"/>
      <c r="H8" s="121"/>
      <c r="I8" s="121"/>
      <c r="J8" s="123" t="s">
        <v>20</v>
      </c>
    </row>
    <row r="9" spans="1:11" x14ac:dyDescent="0.25">
      <c r="A9" s="179" t="s">
        <v>25</v>
      </c>
      <c r="B9" s="180" t="s">
        <v>232</v>
      </c>
      <c r="C9" s="180" t="s">
        <v>235</v>
      </c>
      <c r="D9" s="181">
        <v>1990</v>
      </c>
      <c r="E9" s="181">
        <v>2487.5</v>
      </c>
      <c r="F9" s="182"/>
      <c r="G9" s="133" t="s">
        <v>236</v>
      </c>
      <c r="H9" s="183" t="s">
        <v>541</v>
      </c>
      <c r="I9" s="182" t="s">
        <v>474</v>
      </c>
      <c r="J9" s="183" t="s">
        <v>29</v>
      </c>
    </row>
    <row r="10" spans="1:11" x14ac:dyDescent="0.25">
      <c r="A10" s="179"/>
      <c r="B10" s="180" t="s">
        <v>233</v>
      </c>
      <c r="C10" s="180" t="s">
        <v>240</v>
      </c>
      <c r="D10" s="180"/>
      <c r="E10" s="184"/>
      <c r="F10" s="182"/>
      <c r="G10" s="133" t="s">
        <v>237</v>
      </c>
      <c r="H10" s="183" t="s">
        <v>239</v>
      </c>
      <c r="I10" s="184"/>
      <c r="J10" s="183"/>
    </row>
    <row r="11" spans="1:11" x14ac:dyDescent="0.25">
      <c r="A11" s="179"/>
      <c r="B11" s="180" t="s">
        <v>234</v>
      </c>
      <c r="C11" s="180" t="s">
        <v>241</v>
      </c>
      <c r="D11" s="184"/>
      <c r="E11" s="184"/>
      <c r="F11" s="183"/>
      <c r="G11" s="133" t="s">
        <v>238</v>
      </c>
      <c r="H11" s="183"/>
      <c r="I11" s="184"/>
      <c r="J11" s="183"/>
    </row>
    <row r="12" spans="1:11" x14ac:dyDescent="0.25">
      <c r="A12" s="179"/>
      <c r="B12" s="180"/>
      <c r="C12" s="180"/>
      <c r="D12" s="184"/>
      <c r="E12" s="184"/>
      <c r="F12" s="184"/>
      <c r="G12" s="133" t="s">
        <v>229</v>
      </c>
      <c r="H12" s="184"/>
      <c r="I12" s="184"/>
      <c r="J12" s="183"/>
    </row>
    <row r="13" spans="1:11" x14ac:dyDescent="0.25">
      <c r="A13" s="97" t="s">
        <v>27</v>
      </c>
      <c r="B13" s="97" t="s">
        <v>242</v>
      </c>
      <c r="C13" s="29" t="s">
        <v>246</v>
      </c>
      <c r="D13" s="95">
        <v>5203.25</v>
      </c>
      <c r="E13" s="95"/>
      <c r="F13" s="29" t="s">
        <v>297</v>
      </c>
      <c r="G13" s="136" t="s">
        <v>247</v>
      </c>
      <c r="H13" s="97" t="s">
        <v>250</v>
      </c>
      <c r="I13" s="54" t="s">
        <v>26</v>
      </c>
      <c r="J13" s="54" t="s">
        <v>29</v>
      </c>
    </row>
    <row r="14" spans="1:11" x14ac:dyDescent="0.25">
      <c r="A14" s="30"/>
      <c r="B14" s="30" t="s">
        <v>243</v>
      </c>
      <c r="C14" s="33"/>
      <c r="D14" s="30"/>
      <c r="E14" s="30"/>
      <c r="F14" s="33"/>
      <c r="G14" s="133" t="s">
        <v>248</v>
      </c>
      <c r="H14" s="30"/>
      <c r="I14" s="27"/>
      <c r="J14" s="27"/>
    </row>
    <row r="15" spans="1:11" x14ac:dyDescent="0.25">
      <c r="A15" s="30"/>
      <c r="B15" s="30" t="s">
        <v>244</v>
      </c>
      <c r="C15" s="33"/>
      <c r="D15" s="30"/>
      <c r="E15" s="30"/>
      <c r="F15" s="33"/>
      <c r="G15" s="133" t="s">
        <v>249</v>
      </c>
      <c r="H15" s="30"/>
      <c r="I15" s="27"/>
      <c r="J15" s="27"/>
    </row>
    <row r="16" spans="1:11" x14ac:dyDescent="0.25">
      <c r="A16" s="31"/>
      <c r="B16" s="30" t="s">
        <v>245</v>
      </c>
      <c r="C16" s="34"/>
      <c r="D16" s="31"/>
      <c r="E16" s="31"/>
      <c r="F16" s="34"/>
      <c r="G16" s="168"/>
      <c r="H16" s="31"/>
      <c r="I16" s="32"/>
      <c r="J16" s="32"/>
    </row>
    <row r="17" spans="1:10" x14ac:dyDescent="0.25">
      <c r="A17" s="105" t="s">
        <v>28</v>
      </c>
      <c r="B17" s="28" t="s">
        <v>251</v>
      </c>
      <c r="C17" s="116" t="s">
        <v>257</v>
      </c>
      <c r="D17" s="95">
        <v>736300</v>
      </c>
      <c r="E17" s="95"/>
      <c r="F17" s="29"/>
      <c r="G17" s="136" t="s">
        <v>258</v>
      </c>
      <c r="H17" s="97"/>
      <c r="I17" s="29" t="s">
        <v>26</v>
      </c>
      <c r="J17" s="144" t="s">
        <v>26</v>
      </c>
    </row>
    <row r="18" spans="1:10" x14ac:dyDescent="0.25">
      <c r="A18" s="106"/>
      <c r="B18" s="27" t="s">
        <v>252</v>
      </c>
      <c r="C18" s="101"/>
      <c r="D18" s="48"/>
      <c r="E18" s="30"/>
      <c r="F18" s="33"/>
      <c r="G18" s="133" t="s">
        <v>259</v>
      </c>
      <c r="H18" s="30"/>
      <c r="I18" s="30"/>
      <c r="J18" s="150"/>
    </row>
    <row r="19" spans="1:10" x14ac:dyDescent="0.25">
      <c r="A19" s="106"/>
      <c r="B19" s="27" t="s">
        <v>253</v>
      </c>
      <c r="C19" s="116"/>
      <c r="D19" s="48"/>
      <c r="E19" s="30"/>
      <c r="F19" s="33"/>
      <c r="G19" s="133" t="s">
        <v>260</v>
      </c>
      <c r="H19" s="30"/>
      <c r="I19" s="30"/>
      <c r="J19" s="150"/>
    </row>
    <row r="20" spans="1:10" x14ac:dyDescent="0.25">
      <c r="A20" s="106"/>
      <c r="B20" s="27" t="s">
        <v>254</v>
      </c>
      <c r="C20" s="116"/>
      <c r="D20" s="48"/>
      <c r="E20" s="30"/>
      <c r="F20" s="33"/>
      <c r="G20" s="162"/>
      <c r="H20" s="30"/>
      <c r="I20" s="30"/>
      <c r="J20" s="150"/>
    </row>
    <row r="21" spans="1:10" x14ac:dyDescent="0.25">
      <c r="A21" s="106"/>
      <c r="B21" s="27" t="s">
        <v>255</v>
      </c>
      <c r="C21" s="116"/>
      <c r="D21" s="48"/>
      <c r="E21" s="30"/>
      <c r="F21" s="33"/>
      <c r="G21" s="162"/>
      <c r="H21" s="30"/>
      <c r="I21" s="30"/>
      <c r="J21" s="150"/>
    </row>
    <row r="22" spans="1:10" x14ac:dyDescent="0.25">
      <c r="A22" s="106"/>
      <c r="B22" s="27" t="s">
        <v>256</v>
      </c>
      <c r="C22" s="116"/>
      <c r="D22" s="48"/>
      <c r="E22" s="30"/>
      <c r="F22" s="33"/>
      <c r="G22" s="162"/>
      <c r="H22" s="30"/>
      <c r="I22" s="30"/>
      <c r="J22" s="150"/>
    </row>
    <row r="23" spans="1:10" x14ac:dyDescent="0.25">
      <c r="A23" s="105" t="s">
        <v>30</v>
      </c>
      <c r="B23" s="28" t="s">
        <v>261</v>
      </c>
      <c r="C23" s="108" t="s">
        <v>265</v>
      </c>
      <c r="D23" s="95">
        <v>4106.25</v>
      </c>
      <c r="E23" s="95"/>
      <c r="F23" s="29"/>
      <c r="G23" s="136" t="s">
        <v>267</v>
      </c>
      <c r="H23" s="97"/>
      <c r="I23" s="29" t="s">
        <v>26</v>
      </c>
      <c r="J23" s="29" t="s">
        <v>29</v>
      </c>
    </row>
    <row r="24" spans="1:10" x14ac:dyDescent="0.25">
      <c r="A24" s="106"/>
      <c r="B24" s="27" t="s">
        <v>262</v>
      </c>
      <c r="C24" s="116" t="s">
        <v>266</v>
      </c>
      <c r="D24" s="30"/>
      <c r="E24" s="30"/>
      <c r="F24" s="33"/>
      <c r="G24" s="162" t="s">
        <v>57</v>
      </c>
      <c r="H24" s="30"/>
      <c r="I24" s="30"/>
      <c r="J24" s="30"/>
    </row>
    <row r="25" spans="1:10" x14ac:dyDescent="0.25">
      <c r="A25" s="106"/>
      <c r="B25" s="27" t="s">
        <v>263</v>
      </c>
      <c r="C25" s="116"/>
      <c r="D25" s="30"/>
      <c r="E25" s="30"/>
      <c r="F25" s="33"/>
      <c r="G25" s="162"/>
      <c r="H25" s="30"/>
      <c r="I25" s="30"/>
      <c r="J25" s="30"/>
    </row>
    <row r="26" spans="1:10" x14ac:dyDescent="0.25">
      <c r="A26" s="106"/>
      <c r="B26" s="30" t="s">
        <v>304</v>
      </c>
      <c r="C26" s="116"/>
      <c r="D26" s="30"/>
      <c r="E26" s="30"/>
      <c r="F26" s="33"/>
      <c r="G26" s="162"/>
      <c r="H26" s="30"/>
      <c r="I26" s="30"/>
      <c r="J26" s="30"/>
    </row>
    <row r="27" spans="1:10" x14ac:dyDescent="0.25">
      <c r="A27" s="107"/>
      <c r="B27" s="32" t="s">
        <v>264</v>
      </c>
      <c r="C27" s="117"/>
      <c r="D27" s="31"/>
      <c r="E27" s="31"/>
      <c r="F27" s="34"/>
      <c r="G27" s="169"/>
      <c r="H27" s="31"/>
      <c r="I27" s="31"/>
      <c r="J27" s="31"/>
    </row>
    <row r="28" spans="1:10" x14ac:dyDescent="0.25">
      <c r="A28" s="97" t="s">
        <v>31</v>
      </c>
      <c r="B28" s="27" t="s">
        <v>268</v>
      </c>
      <c r="C28" s="29" t="s">
        <v>273</v>
      </c>
      <c r="D28" s="95">
        <v>48681.599999999999</v>
      </c>
      <c r="E28" s="95">
        <v>60852</v>
      </c>
      <c r="F28" s="29"/>
      <c r="G28" s="136" t="s">
        <v>274</v>
      </c>
      <c r="H28" s="97"/>
      <c r="I28" s="29" t="s">
        <v>26</v>
      </c>
      <c r="J28" s="29" t="s">
        <v>29</v>
      </c>
    </row>
    <row r="29" spans="1:10" x14ac:dyDescent="0.25">
      <c r="A29" s="30"/>
      <c r="B29" s="27" t="s">
        <v>269</v>
      </c>
      <c r="C29" s="33"/>
      <c r="D29" s="30"/>
      <c r="E29" s="30"/>
      <c r="F29" s="33"/>
      <c r="G29" s="133" t="s">
        <v>275</v>
      </c>
      <c r="H29" s="30"/>
      <c r="I29" s="30"/>
      <c r="J29" s="30"/>
    </row>
    <row r="30" spans="1:10" x14ac:dyDescent="0.25">
      <c r="A30" s="30"/>
      <c r="B30" s="27" t="s">
        <v>271</v>
      </c>
      <c r="C30" s="33"/>
      <c r="D30" s="30"/>
      <c r="E30" s="30"/>
      <c r="F30" s="33"/>
      <c r="G30" s="133" t="s">
        <v>276</v>
      </c>
      <c r="H30" s="30"/>
      <c r="I30" s="30"/>
      <c r="J30" s="30"/>
    </row>
    <row r="31" spans="1:10" x14ac:dyDescent="0.25">
      <c r="A31" s="30"/>
      <c r="B31" s="30" t="s">
        <v>270</v>
      </c>
      <c r="C31" s="33"/>
      <c r="D31" s="30"/>
      <c r="E31" s="30"/>
      <c r="F31" s="33"/>
      <c r="G31" s="133"/>
      <c r="H31" s="30"/>
      <c r="I31" s="30"/>
      <c r="J31" s="30"/>
    </row>
    <row r="32" spans="1:10" x14ac:dyDescent="0.25">
      <c r="A32" s="30"/>
      <c r="B32" s="27" t="s">
        <v>272</v>
      </c>
      <c r="C32" s="33"/>
      <c r="D32" s="30"/>
      <c r="E32" s="30"/>
      <c r="F32" s="33"/>
      <c r="G32" s="162"/>
      <c r="H32" s="30"/>
      <c r="I32" s="30"/>
      <c r="J32" s="30"/>
    </row>
    <row r="33" spans="1:10" x14ac:dyDescent="0.25">
      <c r="A33" s="31"/>
      <c r="B33" s="32" t="s">
        <v>519</v>
      </c>
      <c r="C33" s="34"/>
      <c r="D33" s="31"/>
      <c r="E33" s="31"/>
      <c r="F33" s="34"/>
      <c r="G33" s="131"/>
      <c r="H33" s="31"/>
      <c r="I33" s="31"/>
      <c r="J33" s="31"/>
    </row>
    <row r="34" spans="1:10" x14ac:dyDescent="0.25">
      <c r="A34" s="105" t="s">
        <v>32</v>
      </c>
      <c r="B34" s="28" t="s">
        <v>277</v>
      </c>
      <c r="C34" s="108" t="s">
        <v>284</v>
      </c>
      <c r="D34" s="100">
        <v>669975</v>
      </c>
      <c r="E34" s="95"/>
      <c r="F34" s="29"/>
      <c r="G34" s="140" t="s">
        <v>285</v>
      </c>
      <c r="H34" s="97" t="s">
        <v>288</v>
      </c>
      <c r="I34" s="29" t="s">
        <v>26</v>
      </c>
      <c r="J34" s="144" t="s">
        <v>26</v>
      </c>
    </row>
    <row r="35" spans="1:10" x14ac:dyDescent="0.25">
      <c r="A35" s="106"/>
      <c r="B35" s="27" t="s">
        <v>278</v>
      </c>
      <c r="C35" s="109"/>
      <c r="D35" s="42"/>
      <c r="E35" s="30"/>
      <c r="F35" s="33"/>
      <c r="G35" s="141" t="s">
        <v>286</v>
      </c>
      <c r="H35" s="30" t="s">
        <v>289</v>
      </c>
      <c r="I35" s="30"/>
      <c r="J35" s="146"/>
    </row>
    <row r="36" spans="1:10" x14ac:dyDescent="0.25">
      <c r="A36" s="106"/>
      <c r="B36" s="27" t="s">
        <v>279</v>
      </c>
      <c r="C36" s="109"/>
      <c r="D36" s="30"/>
      <c r="E36" s="30"/>
      <c r="F36" s="33"/>
      <c r="G36" s="141" t="s">
        <v>287</v>
      </c>
      <c r="H36" s="30" t="s">
        <v>290</v>
      </c>
      <c r="I36" s="129">
        <v>402075</v>
      </c>
      <c r="J36" s="149">
        <v>267900</v>
      </c>
    </row>
    <row r="37" spans="1:10" x14ac:dyDescent="0.25">
      <c r="A37" s="106"/>
      <c r="B37" s="27" t="s">
        <v>280</v>
      </c>
      <c r="C37" s="109"/>
      <c r="D37" s="30"/>
      <c r="E37" s="30"/>
      <c r="F37" s="33"/>
      <c r="G37" s="141" t="s">
        <v>229</v>
      </c>
      <c r="H37" s="30" t="s">
        <v>130</v>
      </c>
      <c r="I37" s="33" t="s">
        <v>293</v>
      </c>
      <c r="J37" s="146" t="s">
        <v>291</v>
      </c>
    </row>
    <row r="38" spans="1:10" x14ac:dyDescent="0.25">
      <c r="A38" s="106"/>
      <c r="B38" s="27" t="s">
        <v>281</v>
      </c>
      <c r="C38" s="109"/>
      <c r="D38" s="30"/>
      <c r="E38" s="30"/>
      <c r="F38" s="33"/>
      <c r="G38" s="141"/>
      <c r="H38" s="30"/>
      <c r="I38" s="33" t="s">
        <v>88</v>
      </c>
      <c r="J38" s="146" t="s">
        <v>292</v>
      </c>
    </row>
    <row r="39" spans="1:10" x14ac:dyDescent="0.25">
      <c r="A39" s="106"/>
      <c r="B39" s="27" t="s">
        <v>282</v>
      </c>
      <c r="C39" s="109"/>
      <c r="D39" s="30"/>
      <c r="E39" s="30"/>
      <c r="F39" s="33"/>
      <c r="G39" s="138"/>
      <c r="H39" s="30"/>
      <c r="I39" s="30"/>
      <c r="J39" s="146"/>
    </row>
    <row r="40" spans="1:10" x14ac:dyDescent="0.25">
      <c r="A40" s="107"/>
      <c r="B40" s="32" t="s">
        <v>283</v>
      </c>
      <c r="C40" s="110"/>
      <c r="D40" s="31"/>
      <c r="E40" s="31"/>
      <c r="F40" s="34"/>
      <c r="G40" s="139"/>
      <c r="H40" s="31"/>
      <c r="I40" s="31"/>
      <c r="J40" s="148"/>
    </row>
    <row r="41" spans="1:10" x14ac:dyDescent="0.25">
      <c r="A41" s="97" t="s">
        <v>58</v>
      </c>
      <c r="B41" s="30" t="s">
        <v>298</v>
      </c>
      <c r="C41" s="97" t="s">
        <v>533</v>
      </c>
      <c r="D41" s="201">
        <f>E41*0.8</f>
        <v>3538.6559999999999</v>
      </c>
      <c r="E41" s="95">
        <v>4423.32</v>
      </c>
      <c r="F41" s="29" t="s">
        <v>297</v>
      </c>
      <c r="G41" s="140" t="s">
        <v>294</v>
      </c>
      <c r="H41" s="97" t="s">
        <v>239</v>
      </c>
      <c r="I41" s="29" t="s">
        <v>26</v>
      </c>
      <c r="J41" s="29" t="s">
        <v>29</v>
      </c>
    </row>
    <row r="42" spans="1:10" x14ac:dyDescent="0.25">
      <c r="A42" s="30"/>
      <c r="B42" s="27" t="s">
        <v>299</v>
      </c>
      <c r="C42" s="101" t="s">
        <v>72</v>
      </c>
      <c r="D42" s="30"/>
      <c r="E42" s="42"/>
      <c r="F42" s="33"/>
      <c r="G42" s="133" t="s">
        <v>295</v>
      </c>
      <c r="H42" s="30"/>
      <c r="I42" s="30"/>
      <c r="J42" s="30"/>
    </row>
    <row r="43" spans="1:10" x14ac:dyDescent="0.25">
      <c r="A43" s="30"/>
      <c r="B43" s="27" t="s">
        <v>534</v>
      </c>
      <c r="C43" s="30" t="s">
        <v>532</v>
      </c>
      <c r="D43" s="30"/>
      <c r="E43" s="30"/>
      <c r="F43" s="33"/>
      <c r="G43" s="133" t="s">
        <v>296</v>
      </c>
      <c r="H43" s="30"/>
      <c r="I43" s="30"/>
      <c r="J43" s="30"/>
    </row>
    <row r="44" spans="1:10" x14ac:dyDescent="0.25">
      <c r="A44" s="31"/>
      <c r="B44" s="32"/>
      <c r="C44" s="31"/>
      <c r="D44" s="31"/>
      <c r="E44" s="31"/>
      <c r="F44" s="31"/>
      <c r="G44" s="132"/>
      <c r="H44" s="31"/>
      <c r="I44" s="31"/>
      <c r="J44" s="31"/>
    </row>
    <row r="45" spans="1:10" x14ac:dyDescent="0.25">
      <c r="A45" s="118" t="s">
        <v>22</v>
      </c>
      <c r="B45" s="118" t="s">
        <v>0</v>
      </c>
      <c r="C45" s="118" t="s">
        <v>4</v>
      </c>
      <c r="D45" s="118" t="s">
        <v>5</v>
      </c>
      <c r="E45" s="118" t="s">
        <v>3</v>
      </c>
      <c r="F45" s="118" t="s">
        <v>8</v>
      </c>
      <c r="G45" s="118" t="s">
        <v>9</v>
      </c>
      <c r="H45" s="118" t="s">
        <v>1</v>
      </c>
      <c r="I45" s="118" t="s">
        <v>13</v>
      </c>
      <c r="J45" s="118" t="s">
        <v>21</v>
      </c>
    </row>
    <row r="46" spans="1:10" x14ac:dyDescent="0.25">
      <c r="A46" s="119" t="s">
        <v>23</v>
      </c>
      <c r="B46" s="119" t="s">
        <v>33</v>
      </c>
      <c r="C46" s="119" t="s">
        <v>2</v>
      </c>
      <c r="D46" s="119" t="s">
        <v>6</v>
      </c>
      <c r="E46" s="119" t="s">
        <v>7</v>
      </c>
      <c r="F46" s="119" t="s">
        <v>24</v>
      </c>
      <c r="G46" s="119" t="s">
        <v>10</v>
      </c>
      <c r="H46" s="119" t="s">
        <v>12</v>
      </c>
      <c r="I46" s="119" t="s">
        <v>518</v>
      </c>
      <c r="J46" s="119" t="s">
        <v>517</v>
      </c>
    </row>
    <row r="47" spans="1:10" x14ac:dyDescent="0.25">
      <c r="A47" s="120"/>
      <c r="B47" s="119"/>
      <c r="C47" s="119"/>
      <c r="D47" s="119" t="s">
        <v>34</v>
      </c>
      <c r="E47" s="119" t="s">
        <v>34</v>
      </c>
      <c r="F47" s="119" t="s">
        <v>11</v>
      </c>
      <c r="G47" s="119" t="s">
        <v>11</v>
      </c>
      <c r="H47" s="120"/>
      <c r="I47" s="119" t="s">
        <v>15</v>
      </c>
      <c r="J47" s="119" t="s">
        <v>18</v>
      </c>
    </row>
    <row r="48" spans="1:10" x14ac:dyDescent="0.25">
      <c r="A48" s="120"/>
      <c r="B48" s="120"/>
      <c r="C48" s="120"/>
      <c r="D48" s="120"/>
      <c r="E48" s="120"/>
      <c r="F48" s="120"/>
      <c r="G48" s="119"/>
      <c r="H48" s="120"/>
      <c r="I48" s="119" t="s">
        <v>16</v>
      </c>
      <c r="J48" s="119" t="s">
        <v>19</v>
      </c>
    </row>
    <row r="49" spans="1:10" x14ac:dyDescent="0.25">
      <c r="A49" s="121"/>
      <c r="B49" s="124"/>
      <c r="C49" s="121"/>
      <c r="D49" s="121"/>
      <c r="E49" s="121"/>
      <c r="F49" s="121"/>
      <c r="G49" s="121"/>
      <c r="H49" s="121"/>
      <c r="I49" s="121"/>
      <c r="J49" s="123" t="s">
        <v>20</v>
      </c>
    </row>
    <row r="50" spans="1:10" x14ac:dyDescent="0.25">
      <c r="A50" s="105" t="s">
        <v>63</v>
      </c>
      <c r="B50" s="97" t="s">
        <v>300</v>
      </c>
      <c r="C50" s="111" t="s">
        <v>537</v>
      </c>
      <c r="D50" s="201">
        <f>E50*0.8</f>
        <v>1245</v>
      </c>
      <c r="E50" s="95">
        <v>1556.25</v>
      </c>
      <c r="F50" s="54" t="s">
        <v>239</v>
      </c>
      <c r="G50" s="136" t="s">
        <v>302</v>
      </c>
      <c r="H50" s="54" t="s">
        <v>239</v>
      </c>
      <c r="I50" s="54" t="s">
        <v>26</v>
      </c>
      <c r="J50" s="54" t="s">
        <v>29</v>
      </c>
    </row>
    <row r="51" spans="1:10" x14ac:dyDescent="0.25">
      <c r="A51" s="106"/>
      <c r="B51" s="30" t="s">
        <v>301</v>
      </c>
      <c r="C51" s="109" t="s">
        <v>538</v>
      </c>
      <c r="D51" s="170"/>
      <c r="E51" s="55"/>
      <c r="F51" s="27"/>
      <c r="G51" s="133" t="s">
        <v>303</v>
      </c>
      <c r="H51" s="55"/>
      <c r="I51" s="27"/>
      <c r="J51" s="30"/>
    </row>
    <row r="52" spans="1:10" x14ac:dyDescent="0.25">
      <c r="A52" s="106"/>
      <c r="B52" s="30" t="s">
        <v>535</v>
      </c>
      <c r="C52" s="109"/>
      <c r="D52" s="33"/>
      <c r="E52" s="27"/>
      <c r="F52" s="27"/>
      <c r="G52" s="133" t="s">
        <v>229</v>
      </c>
      <c r="H52" s="55"/>
      <c r="I52" s="27"/>
      <c r="J52" s="30"/>
    </row>
    <row r="53" spans="1:10" x14ac:dyDescent="0.25">
      <c r="A53" s="106"/>
      <c r="B53" s="30" t="s">
        <v>536</v>
      </c>
      <c r="C53" s="109"/>
      <c r="D53" s="33"/>
      <c r="E53" s="27"/>
      <c r="F53" s="27"/>
      <c r="G53" s="133"/>
      <c r="H53" s="55"/>
      <c r="I53" s="27"/>
      <c r="J53" s="30"/>
    </row>
    <row r="54" spans="1:10" x14ac:dyDescent="0.25">
      <c r="A54" s="106"/>
      <c r="B54" s="30"/>
      <c r="C54" s="109"/>
      <c r="D54" s="33"/>
      <c r="E54" s="27"/>
      <c r="F54" s="27"/>
      <c r="G54" s="133"/>
      <c r="H54" s="55"/>
      <c r="I54" s="27"/>
      <c r="J54" s="30"/>
    </row>
    <row r="55" spans="1:10" x14ac:dyDescent="0.25">
      <c r="A55" s="107"/>
      <c r="B55" s="32"/>
      <c r="C55" s="110"/>
      <c r="D55" s="31"/>
      <c r="E55" s="32"/>
      <c r="F55" s="32"/>
      <c r="G55" s="168"/>
      <c r="H55" s="98"/>
      <c r="I55" s="32"/>
      <c r="J55" s="31"/>
    </row>
    <row r="56" spans="1:10" x14ac:dyDescent="0.25">
      <c r="A56" s="105" t="s">
        <v>67</v>
      </c>
      <c r="B56" s="28" t="s">
        <v>317</v>
      </c>
      <c r="C56" s="111" t="s">
        <v>319</v>
      </c>
      <c r="D56" s="200">
        <f>E56*0.8</f>
        <v>5836</v>
      </c>
      <c r="E56" s="95">
        <v>7295</v>
      </c>
      <c r="F56" s="97" t="s">
        <v>239</v>
      </c>
      <c r="G56" s="136" t="s">
        <v>316</v>
      </c>
      <c r="H56" s="29" t="s">
        <v>239</v>
      </c>
      <c r="I56" s="29" t="s">
        <v>26</v>
      </c>
      <c r="J56" s="29" t="s">
        <v>29</v>
      </c>
    </row>
    <row r="57" spans="1:10" x14ac:dyDescent="0.25">
      <c r="A57" s="106"/>
      <c r="B57" s="30" t="s">
        <v>318</v>
      </c>
      <c r="C57" s="109" t="s">
        <v>540</v>
      </c>
      <c r="D57" s="30"/>
      <c r="E57" s="33"/>
      <c r="F57" s="30"/>
      <c r="G57" s="133" t="s">
        <v>320</v>
      </c>
      <c r="H57" s="30"/>
      <c r="I57" s="33"/>
      <c r="J57" s="33"/>
    </row>
    <row r="58" spans="1:10" x14ac:dyDescent="0.25">
      <c r="A58" s="106"/>
      <c r="B58" s="30" t="s">
        <v>539</v>
      </c>
      <c r="C58" s="109"/>
      <c r="D58" s="129"/>
      <c r="E58" s="33"/>
      <c r="F58" s="30"/>
      <c r="G58" s="133" t="s">
        <v>321</v>
      </c>
      <c r="H58" s="30"/>
      <c r="I58" s="33"/>
      <c r="J58" s="33"/>
    </row>
    <row r="59" spans="1:10" x14ac:dyDescent="0.25">
      <c r="A59" s="106"/>
      <c r="B59" s="30"/>
      <c r="C59" s="109"/>
      <c r="D59" s="30"/>
      <c r="E59" s="33"/>
      <c r="F59" s="30"/>
      <c r="G59" s="133" t="s">
        <v>322</v>
      </c>
      <c r="H59" s="30"/>
      <c r="I59" s="33"/>
      <c r="J59" s="33"/>
    </row>
    <row r="60" spans="1:10" x14ac:dyDescent="0.25">
      <c r="A60" s="106"/>
      <c r="B60" s="112"/>
      <c r="C60" s="110"/>
      <c r="D60" s="31"/>
      <c r="E60" s="34"/>
      <c r="F60" s="31"/>
      <c r="G60" s="137"/>
      <c r="H60" s="31"/>
      <c r="I60" s="34"/>
      <c r="J60" s="34"/>
    </row>
    <row r="61" spans="1:10" x14ac:dyDescent="0.25">
      <c r="A61" s="97" t="s">
        <v>190</v>
      </c>
      <c r="B61" s="130" t="s">
        <v>305</v>
      </c>
      <c r="C61" s="111" t="s">
        <v>310</v>
      </c>
      <c r="D61" s="95"/>
      <c r="E61" s="99"/>
      <c r="F61" s="97" t="s">
        <v>311</v>
      </c>
      <c r="G61" s="136" t="s">
        <v>312</v>
      </c>
      <c r="H61" s="97"/>
      <c r="I61" s="29" t="s">
        <v>26</v>
      </c>
      <c r="J61" s="144" t="s">
        <v>26</v>
      </c>
    </row>
    <row r="62" spans="1:10" x14ac:dyDescent="0.25">
      <c r="A62" s="30"/>
      <c r="B62" s="109" t="s">
        <v>306</v>
      </c>
      <c r="C62" s="109"/>
      <c r="D62" s="30"/>
      <c r="E62" s="33"/>
      <c r="F62" s="30"/>
      <c r="G62" s="133" t="s">
        <v>313</v>
      </c>
      <c r="H62" s="30"/>
      <c r="I62" s="33"/>
      <c r="J62" s="146"/>
    </row>
    <row r="63" spans="1:10" x14ac:dyDescent="0.25">
      <c r="A63" s="30"/>
      <c r="B63" s="109" t="s">
        <v>307</v>
      </c>
      <c r="C63" s="109"/>
      <c r="D63" s="129">
        <v>1352775</v>
      </c>
      <c r="E63" s="33"/>
      <c r="F63" s="30"/>
      <c r="G63" s="133" t="s">
        <v>314</v>
      </c>
      <c r="H63" s="30"/>
      <c r="I63" s="33"/>
      <c r="J63" s="146"/>
    </row>
    <row r="64" spans="1:10" x14ac:dyDescent="0.25">
      <c r="A64" s="30"/>
      <c r="B64" s="109" t="s">
        <v>308</v>
      </c>
      <c r="C64" s="109"/>
      <c r="D64" s="30"/>
      <c r="E64" s="33"/>
      <c r="F64" s="30"/>
      <c r="G64" s="133" t="s">
        <v>315</v>
      </c>
      <c r="H64" s="30"/>
      <c r="I64" s="33"/>
      <c r="J64" s="146"/>
    </row>
    <row r="65" spans="1:10" x14ac:dyDescent="0.25">
      <c r="A65" s="31"/>
      <c r="B65" s="110" t="s">
        <v>309</v>
      </c>
      <c r="C65" s="110"/>
      <c r="D65" s="31"/>
      <c r="E65" s="34"/>
      <c r="F65" s="31"/>
      <c r="G65" s="134" t="s">
        <v>57</v>
      </c>
      <c r="H65" s="31"/>
      <c r="I65" s="34"/>
      <c r="J65" s="148"/>
    </row>
    <row r="66" spans="1:10" s="198" customFormat="1" x14ac:dyDescent="0.25">
      <c r="A66" s="195"/>
      <c r="B66" s="195"/>
      <c r="C66" s="195"/>
      <c r="D66" s="195"/>
      <c r="E66" s="196"/>
      <c r="F66" s="195"/>
      <c r="G66" s="197"/>
      <c r="H66" s="195"/>
      <c r="I66" s="196"/>
      <c r="J66" s="199"/>
    </row>
    <row r="67" spans="1:10" x14ac:dyDescent="0.25">
      <c r="A67" s="105" t="s">
        <v>191</v>
      </c>
      <c r="B67" s="28" t="s">
        <v>323</v>
      </c>
      <c r="C67" s="111" t="s">
        <v>327</v>
      </c>
      <c r="D67" s="95">
        <v>5000</v>
      </c>
      <c r="E67" s="100">
        <v>6250</v>
      </c>
      <c r="F67" s="113"/>
      <c r="G67" s="136" t="s">
        <v>328</v>
      </c>
      <c r="H67" s="108" t="s">
        <v>239</v>
      </c>
      <c r="I67" s="29" t="s">
        <v>26</v>
      </c>
      <c r="J67" s="29" t="s">
        <v>29</v>
      </c>
    </row>
    <row r="68" spans="1:10" x14ac:dyDescent="0.25">
      <c r="A68" s="106"/>
      <c r="B68" s="27" t="s">
        <v>324</v>
      </c>
      <c r="C68" s="109"/>
      <c r="D68" s="30"/>
      <c r="E68" s="33"/>
      <c r="F68" s="114"/>
      <c r="G68" s="133" t="s">
        <v>329</v>
      </c>
      <c r="H68" s="116"/>
      <c r="I68" s="30"/>
      <c r="J68" s="33"/>
    </row>
    <row r="69" spans="1:10" x14ac:dyDescent="0.25">
      <c r="A69" s="106"/>
      <c r="B69" s="27" t="s">
        <v>325</v>
      </c>
      <c r="C69" s="109"/>
      <c r="D69" s="30"/>
      <c r="E69" s="33"/>
      <c r="F69" s="114"/>
      <c r="G69" s="135" t="s">
        <v>330</v>
      </c>
      <c r="H69" s="116"/>
      <c r="I69" s="30"/>
      <c r="J69" s="30"/>
    </row>
    <row r="70" spans="1:10" x14ac:dyDescent="0.25">
      <c r="A70" s="107"/>
      <c r="B70" s="30" t="s">
        <v>326</v>
      </c>
      <c r="C70" s="110"/>
      <c r="D70" s="31"/>
      <c r="E70" s="34"/>
      <c r="F70" s="115"/>
      <c r="G70" s="134" t="s">
        <v>138</v>
      </c>
      <c r="H70" s="117"/>
      <c r="I70" s="31"/>
      <c r="J70" s="31"/>
    </row>
    <row r="71" spans="1:10" x14ac:dyDescent="0.25">
      <c r="A71" s="105" t="s">
        <v>192</v>
      </c>
      <c r="B71" s="28" t="s">
        <v>341</v>
      </c>
      <c r="C71" s="111" t="s">
        <v>334</v>
      </c>
      <c r="D71" s="95">
        <v>27055.5</v>
      </c>
      <c r="E71" s="100">
        <v>33819.370000000003</v>
      </c>
      <c r="F71" s="29"/>
      <c r="G71" s="133" t="s">
        <v>338</v>
      </c>
      <c r="H71" s="29"/>
      <c r="I71" s="29" t="s">
        <v>26</v>
      </c>
      <c r="J71" s="144" t="s">
        <v>26</v>
      </c>
    </row>
    <row r="72" spans="1:10" x14ac:dyDescent="0.25">
      <c r="A72" s="106"/>
      <c r="B72" s="27" t="s">
        <v>342</v>
      </c>
      <c r="C72" s="109"/>
      <c r="D72" s="55" t="s">
        <v>335</v>
      </c>
      <c r="E72" s="55"/>
      <c r="F72" s="55"/>
      <c r="G72" s="133" t="s">
        <v>339</v>
      </c>
      <c r="H72" s="55"/>
      <c r="I72" s="30"/>
      <c r="J72" s="146"/>
    </row>
    <row r="73" spans="1:10" x14ac:dyDescent="0.25">
      <c r="A73" s="106"/>
      <c r="B73" s="27" t="s">
        <v>331</v>
      </c>
      <c r="C73" s="109"/>
      <c r="D73" s="55" t="s">
        <v>336</v>
      </c>
      <c r="E73" s="33"/>
      <c r="F73" s="33"/>
      <c r="G73" s="133" t="s">
        <v>340</v>
      </c>
      <c r="H73" s="33"/>
      <c r="I73" s="30"/>
      <c r="J73" s="146"/>
    </row>
    <row r="74" spans="1:10" x14ac:dyDescent="0.25">
      <c r="A74" s="106"/>
      <c r="B74" s="27" t="s">
        <v>332</v>
      </c>
      <c r="C74" s="109"/>
      <c r="D74" s="55" t="s">
        <v>337</v>
      </c>
      <c r="E74" s="33"/>
      <c r="F74" s="33"/>
      <c r="G74" s="133"/>
      <c r="H74" s="33"/>
      <c r="I74" s="30"/>
      <c r="J74" s="146"/>
    </row>
    <row r="75" spans="1:10" x14ac:dyDescent="0.25">
      <c r="A75" s="107"/>
      <c r="B75" s="32" t="s">
        <v>333</v>
      </c>
      <c r="C75" s="110"/>
      <c r="D75" s="98" t="s">
        <v>343</v>
      </c>
      <c r="E75" s="34"/>
      <c r="F75" s="34"/>
      <c r="G75" s="134"/>
      <c r="H75" s="34"/>
      <c r="I75" s="31"/>
      <c r="J75" s="148"/>
    </row>
    <row r="76" spans="1:10" x14ac:dyDescent="0.25">
      <c r="A76" s="97" t="s">
        <v>228</v>
      </c>
      <c r="B76" s="30" t="s">
        <v>344</v>
      </c>
      <c r="C76" s="97" t="s">
        <v>346</v>
      </c>
      <c r="D76" s="142">
        <v>1200</v>
      </c>
      <c r="E76" s="95"/>
      <c r="F76" s="29"/>
      <c r="G76" s="140" t="s">
        <v>350</v>
      </c>
      <c r="H76" s="29" t="s">
        <v>239</v>
      </c>
      <c r="I76" s="29" t="s">
        <v>26</v>
      </c>
      <c r="J76" s="29" t="s">
        <v>29</v>
      </c>
    </row>
    <row r="77" spans="1:10" x14ac:dyDescent="0.25">
      <c r="A77" s="30"/>
      <c r="B77" s="27" t="s">
        <v>345</v>
      </c>
      <c r="C77" s="30"/>
      <c r="D77" s="55" t="s">
        <v>347</v>
      </c>
      <c r="E77" s="55"/>
      <c r="F77" s="33"/>
      <c r="G77" s="133" t="s">
        <v>351</v>
      </c>
      <c r="H77" s="55"/>
      <c r="I77" s="30"/>
      <c r="J77" s="33"/>
    </row>
    <row r="78" spans="1:10" x14ac:dyDescent="0.25">
      <c r="A78" s="30"/>
      <c r="B78" s="27"/>
      <c r="C78" s="30"/>
      <c r="D78" s="55" t="s">
        <v>348</v>
      </c>
      <c r="E78" s="55"/>
      <c r="F78" s="33"/>
      <c r="G78" s="133" t="s">
        <v>352</v>
      </c>
      <c r="H78" s="55"/>
      <c r="I78" s="30"/>
      <c r="J78" s="33"/>
    </row>
    <row r="79" spans="1:10" x14ac:dyDescent="0.25">
      <c r="A79" s="30"/>
      <c r="B79" s="185"/>
      <c r="C79" s="30"/>
      <c r="D79" s="33" t="s">
        <v>349</v>
      </c>
      <c r="E79" s="30"/>
      <c r="F79" s="33"/>
      <c r="G79" s="55"/>
      <c r="H79" s="55"/>
      <c r="I79" s="30"/>
      <c r="J79" s="33"/>
    </row>
    <row r="80" spans="1:10" x14ac:dyDescent="0.25">
      <c r="A80" s="113" t="s">
        <v>194</v>
      </c>
      <c r="B80" s="125" t="s">
        <v>353</v>
      </c>
      <c r="C80" s="113" t="s">
        <v>355</v>
      </c>
      <c r="D80" s="128">
        <v>81785.2</v>
      </c>
      <c r="E80" s="97"/>
      <c r="F80" s="128"/>
      <c r="G80" s="151" t="s">
        <v>358</v>
      </c>
      <c r="H80" s="113" t="s">
        <v>239</v>
      </c>
      <c r="I80" s="113" t="s">
        <v>26</v>
      </c>
      <c r="J80" s="144" t="s">
        <v>26</v>
      </c>
    </row>
    <row r="81" spans="1:10" x14ac:dyDescent="0.25">
      <c r="A81" s="114"/>
      <c r="B81" s="126" t="s">
        <v>354</v>
      </c>
      <c r="C81" s="114"/>
      <c r="D81" s="114" t="s">
        <v>356</v>
      </c>
      <c r="E81" s="30"/>
      <c r="F81" s="114"/>
      <c r="G81" s="152" t="s">
        <v>359</v>
      </c>
      <c r="H81" s="114"/>
      <c r="I81" s="114"/>
      <c r="J81" s="145"/>
    </row>
    <row r="82" spans="1:10" x14ac:dyDescent="0.25">
      <c r="A82" s="114"/>
      <c r="B82" s="126"/>
      <c r="C82" s="114"/>
      <c r="D82" s="114" t="s">
        <v>357</v>
      </c>
      <c r="E82" s="33"/>
      <c r="F82" s="114"/>
      <c r="G82" s="152" t="s">
        <v>360</v>
      </c>
      <c r="H82" s="114"/>
      <c r="I82" s="114"/>
      <c r="J82" s="146"/>
    </row>
    <row r="83" spans="1:10" x14ac:dyDescent="0.25">
      <c r="A83" s="114"/>
      <c r="B83" s="126"/>
      <c r="C83" s="114"/>
      <c r="D83" s="143">
        <v>20446.3</v>
      </c>
      <c r="E83" s="33"/>
      <c r="F83" s="114"/>
      <c r="G83" s="152"/>
      <c r="H83" s="114"/>
      <c r="I83" s="114"/>
      <c r="J83" s="146"/>
    </row>
    <row r="84" spans="1:10" x14ac:dyDescent="0.25">
      <c r="A84" s="107"/>
      <c r="B84" s="127"/>
      <c r="C84" s="107"/>
      <c r="D84" s="107"/>
      <c r="E84" s="31"/>
      <c r="F84" s="107"/>
      <c r="G84" s="107"/>
      <c r="H84" s="107"/>
      <c r="I84" s="107"/>
      <c r="J84" s="161"/>
    </row>
    <row r="85" spans="1:10" x14ac:dyDescent="0.25">
      <c r="A85" s="186" t="s">
        <v>195</v>
      </c>
      <c r="B85" s="153" t="s">
        <v>542</v>
      </c>
      <c r="C85" s="54" t="s">
        <v>362</v>
      </c>
      <c r="D85" s="187">
        <v>10530</v>
      </c>
      <c r="E85" s="186"/>
      <c r="F85" s="186"/>
      <c r="G85" s="136" t="s">
        <v>365</v>
      </c>
      <c r="H85" s="54" t="s">
        <v>239</v>
      </c>
      <c r="I85" s="54" t="s">
        <v>26</v>
      </c>
      <c r="J85" s="144" t="s">
        <v>26</v>
      </c>
    </row>
    <row r="86" spans="1:10" x14ac:dyDescent="0.25">
      <c r="A86" s="188"/>
      <c r="B86" s="55" t="s">
        <v>361</v>
      </c>
      <c r="C86" s="188"/>
      <c r="D86" s="55" t="s">
        <v>363</v>
      </c>
      <c r="E86" s="188"/>
      <c r="F86" s="188"/>
      <c r="G86" s="133" t="s">
        <v>118</v>
      </c>
      <c r="H86" s="188"/>
      <c r="I86" s="188"/>
      <c r="J86" s="189"/>
    </row>
    <row r="87" spans="1:10" x14ac:dyDescent="0.25">
      <c r="A87" s="179"/>
      <c r="B87" s="55"/>
      <c r="C87" s="188"/>
      <c r="D87" s="190">
        <v>11805</v>
      </c>
      <c r="E87" s="188"/>
      <c r="F87" s="188"/>
      <c r="G87" s="133"/>
      <c r="H87" s="179"/>
      <c r="I87" s="188"/>
      <c r="J87" s="189"/>
    </row>
    <row r="88" spans="1:10" x14ac:dyDescent="0.25">
      <c r="A88" s="179"/>
      <c r="B88" s="179"/>
      <c r="C88" s="179"/>
      <c r="D88" s="55" t="s">
        <v>364</v>
      </c>
      <c r="E88" s="179"/>
      <c r="F88" s="179"/>
      <c r="G88" s="188"/>
      <c r="H88" s="179"/>
      <c r="I88" s="188"/>
      <c r="J88" s="189"/>
    </row>
    <row r="89" spans="1:10" x14ac:dyDescent="0.25">
      <c r="A89" s="179"/>
      <c r="B89" s="179"/>
      <c r="C89" s="179"/>
      <c r="D89" s="194">
        <v>31195</v>
      </c>
      <c r="E89" s="179"/>
      <c r="F89" s="179"/>
      <c r="G89" s="188"/>
      <c r="H89" s="179"/>
      <c r="I89" s="188"/>
      <c r="J89" s="189"/>
    </row>
    <row r="90" spans="1:10" x14ac:dyDescent="0.25">
      <c r="A90" s="191"/>
      <c r="B90" s="32"/>
      <c r="C90" s="191"/>
      <c r="D90" s="193" t="s">
        <v>543</v>
      </c>
      <c r="E90" s="191"/>
      <c r="F90" s="191"/>
      <c r="G90" s="191"/>
      <c r="H90" s="137"/>
      <c r="I90" s="191"/>
      <c r="J90" s="192"/>
    </row>
    <row r="91" spans="1:10" x14ac:dyDescent="0.25">
      <c r="A91" s="97" t="s">
        <v>196</v>
      </c>
      <c r="B91" s="153" t="s">
        <v>366</v>
      </c>
      <c r="C91" s="97" t="s">
        <v>369</v>
      </c>
      <c r="D91" s="100">
        <v>61130</v>
      </c>
      <c r="E91" s="95">
        <v>76412.5</v>
      </c>
      <c r="F91" s="97"/>
      <c r="G91" s="163" t="s">
        <v>274</v>
      </c>
      <c r="H91" s="29" t="s">
        <v>239</v>
      </c>
      <c r="I91" s="29" t="s">
        <v>26</v>
      </c>
      <c r="J91" s="29" t="s">
        <v>29</v>
      </c>
    </row>
    <row r="92" spans="1:10" x14ac:dyDescent="0.25">
      <c r="A92" s="30"/>
      <c r="B92" s="154" t="s">
        <v>367</v>
      </c>
      <c r="C92" s="30"/>
      <c r="D92" s="30"/>
      <c r="E92" s="30"/>
      <c r="F92" s="30"/>
      <c r="G92" s="164" t="s">
        <v>275</v>
      </c>
      <c r="H92" s="33"/>
      <c r="I92" s="30"/>
      <c r="J92" s="33"/>
    </row>
    <row r="93" spans="1:10" x14ac:dyDescent="0.25">
      <c r="A93" s="31"/>
      <c r="B93" s="155" t="s">
        <v>368</v>
      </c>
      <c r="C93" s="31"/>
      <c r="D93" s="31"/>
      <c r="E93" s="31"/>
      <c r="F93" s="31"/>
      <c r="G93" s="165" t="s">
        <v>276</v>
      </c>
      <c r="H93" s="34"/>
      <c r="I93" s="31"/>
      <c r="J93" s="34"/>
    </row>
    <row r="94" spans="1:10" x14ac:dyDescent="0.25">
      <c r="A94" s="30" t="s">
        <v>197</v>
      </c>
      <c r="B94" s="154" t="s">
        <v>520</v>
      </c>
      <c r="C94" s="30" t="s">
        <v>526</v>
      </c>
      <c r="D94" s="129">
        <v>67400</v>
      </c>
      <c r="E94" s="129">
        <v>84250</v>
      </c>
      <c r="F94" s="33" t="s">
        <v>239</v>
      </c>
      <c r="G94" s="166" t="s">
        <v>528</v>
      </c>
      <c r="H94" s="33" t="s">
        <v>239</v>
      </c>
      <c r="I94" s="30"/>
      <c r="J94" s="33" t="s">
        <v>29</v>
      </c>
    </row>
    <row r="95" spans="1:10" x14ac:dyDescent="0.25">
      <c r="A95" s="30"/>
      <c r="B95" s="154" t="s">
        <v>521</v>
      </c>
      <c r="C95" s="30"/>
      <c r="D95" s="30"/>
      <c r="E95" s="30"/>
      <c r="F95" s="33" t="s">
        <v>527</v>
      </c>
      <c r="G95" s="166" t="s">
        <v>529</v>
      </c>
      <c r="H95" s="33"/>
      <c r="I95" s="30"/>
      <c r="J95" s="33"/>
    </row>
    <row r="96" spans="1:10" x14ac:dyDescent="0.25">
      <c r="A96" s="30"/>
      <c r="B96" s="154" t="s">
        <v>522</v>
      </c>
      <c r="C96" s="30"/>
      <c r="D96" s="30"/>
      <c r="E96" s="30"/>
      <c r="F96" s="33"/>
      <c r="G96" s="166" t="s">
        <v>530</v>
      </c>
      <c r="H96" s="33"/>
      <c r="I96" s="30"/>
      <c r="J96" s="33"/>
    </row>
    <row r="97" spans="1:11" x14ac:dyDescent="0.25">
      <c r="A97" s="30"/>
      <c r="B97" s="154" t="s">
        <v>523</v>
      </c>
      <c r="C97" s="30"/>
      <c r="D97" s="30"/>
      <c r="E97" s="30"/>
      <c r="F97" s="30"/>
      <c r="G97" s="166" t="s">
        <v>492</v>
      </c>
      <c r="H97" s="33"/>
      <c r="I97" s="30"/>
      <c r="J97" s="33"/>
    </row>
    <row r="98" spans="1:11" x14ac:dyDescent="0.25">
      <c r="A98" s="30"/>
      <c r="B98" s="154" t="s">
        <v>524</v>
      </c>
      <c r="C98" s="30"/>
      <c r="D98" s="30"/>
      <c r="E98" s="30"/>
      <c r="F98" s="30"/>
      <c r="G98" s="166"/>
      <c r="H98" s="33"/>
      <c r="I98" s="30"/>
      <c r="J98" s="33"/>
    </row>
    <row r="99" spans="1:11" x14ac:dyDescent="0.25">
      <c r="A99" s="31"/>
      <c r="B99" s="155" t="s">
        <v>525</v>
      </c>
      <c r="C99" s="31"/>
      <c r="D99" s="31"/>
      <c r="E99" s="31"/>
      <c r="F99" s="31"/>
      <c r="G99" s="165"/>
      <c r="H99" s="34"/>
      <c r="I99" s="31"/>
      <c r="J99" s="34"/>
    </row>
    <row r="100" spans="1:11" x14ac:dyDescent="0.25">
      <c r="A100" s="97" t="s">
        <v>198</v>
      </c>
      <c r="B100" s="153" t="s">
        <v>370</v>
      </c>
      <c r="C100" s="97" t="s">
        <v>373</v>
      </c>
      <c r="D100" s="95">
        <v>80000</v>
      </c>
      <c r="E100" s="95">
        <v>12500</v>
      </c>
      <c r="F100" s="29" t="s">
        <v>384</v>
      </c>
      <c r="G100" s="163" t="s">
        <v>375</v>
      </c>
      <c r="H100" s="29"/>
      <c r="I100" s="97"/>
      <c r="J100" s="144"/>
    </row>
    <row r="101" spans="1:11" x14ac:dyDescent="0.25">
      <c r="A101" s="9"/>
      <c r="B101" s="154" t="s">
        <v>371</v>
      </c>
      <c r="C101" s="9"/>
      <c r="D101" s="156" t="s">
        <v>382</v>
      </c>
      <c r="E101" s="33" t="s">
        <v>380</v>
      </c>
      <c r="F101" s="33" t="s">
        <v>385</v>
      </c>
      <c r="G101" s="166" t="s">
        <v>376</v>
      </c>
      <c r="H101" s="9"/>
      <c r="I101" s="33" t="s">
        <v>26</v>
      </c>
      <c r="J101" s="146" t="s">
        <v>26</v>
      </c>
    </row>
    <row r="102" spans="1:11" x14ac:dyDescent="0.25">
      <c r="A102" s="9"/>
      <c r="B102" s="154" t="s">
        <v>372</v>
      </c>
      <c r="C102" s="9"/>
      <c r="D102" s="42" t="s">
        <v>383</v>
      </c>
      <c r="E102" s="33" t="s">
        <v>381</v>
      </c>
      <c r="F102" s="33" t="s">
        <v>151</v>
      </c>
      <c r="G102" s="166" t="s">
        <v>404</v>
      </c>
      <c r="H102" s="9"/>
      <c r="I102" s="9"/>
      <c r="J102" s="158"/>
    </row>
    <row r="103" spans="1:11" x14ac:dyDescent="0.25">
      <c r="A103" s="9"/>
      <c r="B103" s="154"/>
      <c r="C103" s="9"/>
      <c r="D103" s="42" t="s">
        <v>101</v>
      </c>
      <c r="E103" s="129">
        <v>100000</v>
      </c>
      <c r="F103" s="33" t="s">
        <v>130</v>
      </c>
      <c r="G103" s="166" t="s">
        <v>374</v>
      </c>
      <c r="H103" s="9"/>
      <c r="I103" s="9"/>
      <c r="J103" s="158"/>
    </row>
    <row r="104" spans="1:11" x14ac:dyDescent="0.25">
      <c r="A104" s="9"/>
      <c r="B104" s="154"/>
      <c r="C104" s="9"/>
      <c r="D104" s="42"/>
      <c r="E104" s="9"/>
      <c r="F104" s="33"/>
      <c r="G104" s="166" t="s">
        <v>377</v>
      </c>
      <c r="H104" s="9"/>
      <c r="I104" s="9"/>
      <c r="J104" s="158"/>
    </row>
    <row r="105" spans="1:11" x14ac:dyDescent="0.25">
      <c r="A105" s="9"/>
      <c r="B105" s="154"/>
      <c r="C105" s="9"/>
      <c r="D105" s="157"/>
      <c r="E105" s="9"/>
      <c r="F105" s="33"/>
      <c r="G105" s="164" t="s">
        <v>378</v>
      </c>
      <c r="H105" s="9"/>
      <c r="I105" s="9"/>
      <c r="J105" s="158"/>
    </row>
    <row r="106" spans="1:11" x14ac:dyDescent="0.25">
      <c r="A106" s="10"/>
      <c r="B106" s="155"/>
      <c r="C106" s="10"/>
      <c r="D106" s="43"/>
      <c r="E106" s="10"/>
      <c r="F106" s="51"/>
      <c r="G106" s="165" t="s">
        <v>379</v>
      </c>
      <c r="H106" s="10"/>
      <c r="I106" s="10"/>
      <c r="J106" s="147"/>
    </row>
    <row r="107" spans="1:11" x14ac:dyDescent="0.25">
      <c r="A107" s="11" t="s">
        <v>199</v>
      </c>
      <c r="B107" s="11" t="s">
        <v>386</v>
      </c>
      <c r="C107" s="11" t="s">
        <v>390</v>
      </c>
      <c r="D107" s="100" t="s">
        <v>401</v>
      </c>
      <c r="E107" s="159"/>
      <c r="F107" s="159" t="s">
        <v>391</v>
      </c>
      <c r="G107" s="163" t="s">
        <v>393</v>
      </c>
      <c r="H107" s="11" t="s">
        <v>398</v>
      </c>
      <c r="I107" s="11"/>
      <c r="J107" s="160"/>
    </row>
    <row r="108" spans="1:11" x14ac:dyDescent="0.25">
      <c r="A108" s="30"/>
      <c r="B108" s="154" t="s">
        <v>387</v>
      </c>
      <c r="C108" s="30"/>
      <c r="D108" s="129">
        <v>9999</v>
      </c>
      <c r="E108" s="33"/>
      <c r="F108" s="33" t="s">
        <v>392</v>
      </c>
      <c r="G108" s="166" t="s">
        <v>394</v>
      </c>
      <c r="H108" s="30" t="s">
        <v>239</v>
      </c>
      <c r="I108" s="33"/>
      <c r="J108" s="146"/>
      <c r="K108" s="101"/>
    </row>
    <row r="109" spans="1:11" x14ac:dyDescent="0.25">
      <c r="A109" s="30"/>
      <c r="B109" s="154" t="s">
        <v>388</v>
      </c>
      <c r="C109" s="30"/>
      <c r="D109" s="30"/>
      <c r="E109" s="33"/>
      <c r="F109" s="33"/>
      <c r="G109" s="166" t="s">
        <v>395</v>
      </c>
      <c r="H109" s="30"/>
      <c r="I109" s="33" t="s">
        <v>26</v>
      </c>
      <c r="J109" s="146" t="s">
        <v>26</v>
      </c>
      <c r="K109" s="101"/>
    </row>
    <row r="110" spans="1:11" x14ac:dyDescent="0.25">
      <c r="A110" s="30"/>
      <c r="B110" s="154" t="s">
        <v>389</v>
      </c>
      <c r="C110" s="30"/>
      <c r="D110" s="42" t="s">
        <v>402</v>
      </c>
      <c r="E110" s="33"/>
      <c r="F110" s="33"/>
      <c r="G110" s="166" t="s">
        <v>396</v>
      </c>
      <c r="H110" s="30"/>
      <c r="I110" s="30"/>
      <c r="J110" s="150" t="s">
        <v>400</v>
      </c>
      <c r="K110" s="101"/>
    </row>
    <row r="111" spans="1:11" x14ac:dyDescent="0.25">
      <c r="A111" s="30"/>
      <c r="B111" s="154"/>
      <c r="C111" s="30"/>
      <c r="D111" s="42" t="s">
        <v>403</v>
      </c>
      <c r="E111" s="30"/>
      <c r="F111" s="30"/>
      <c r="G111" s="166" t="s">
        <v>397</v>
      </c>
      <c r="H111" s="30"/>
      <c r="I111" s="30"/>
      <c r="J111" s="150" t="s">
        <v>399</v>
      </c>
      <c r="K111" s="101"/>
    </row>
    <row r="112" spans="1:11" x14ac:dyDescent="0.25">
      <c r="A112" s="31"/>
      <c r="B112" s="155"/>
      <c r="C112" s="31"/>
      <c r="D112" s="31"/>
      <c r="E112" s="31"/>
      <c r="F112" s="31"/>
      <c r="G112" s="165" t="s">
        <v>43</v>
      </c>
      <c r="H112" s="31"/>
      <c r="I112" s="31"/>
      <c r="J112" s="161"/>
      <c r="K112" s="101"/>
    </row>
    <row r="113" spans="1:11" x14ac:dyDescent="0.25">
      <c r="A113" s="97" t="s">
        <v>200</v>
      </c>
      <c r="B113" s="153" t="s">
        <v>405</v>
      </c>
      <c r="C113" s="97"/>
      <c r="D113" s="95">
        <v>64600</v>
      </c>
      <c r="E113" s="97"/>
      <c r="F113" s="97"/>
      <c r="G113" s="140" t="s">
        <v>410</v>
      </c>
      <c r="H113" s="97" t="s">
        <v>413</v>
      </c>
      <c r="I113" s="97"/>
      <c r="J113" s="97"/>
      <c r="K113" s="101"/>
    </row>
    <row r="114" spans="1:11" x14ac:dyDescent="0.25">
      <c r="A114" s="30"/>
      <c r="B114" s="154" t="s">
        <v>406</v>
      </c>
      <c r="C114" s="30" t="s">
        <v>409</v>
      </c>
      <c r="D114" s="30"/>
      <c r="E114" s="30"/>
      <c r="F114" s="30"/>
      <c r="G114" s="141" t="s">
        <v>411</v>
      </c>
      <c r="H114" s="30" t="s">
        <v>414</v>
      </c>
      <c r="I114" s="33" t="s">
        <v>26</v>
      </c>
      <c r="J114" s="33" t="s">
        <v>29</v>
      </c>
      <c r="K114" s="101"/>
    </row>
    <row r="115" spans="1:11" x14ac:dyDescent="0.25">
      <c r="A115" s="30"/>
      <c r="B115" s="154" t="s">
        <v>407</v>
      </c>
      <c r="C115" s="30"/>
      <c r="D115" s="30"/>
      <c r="E115" s="30"/>
      <c r="F115" s="30"/>
      <c r="G115" s="133" t="s">
        <v>412</v>
      </c>
      <c r="H115" s="30" t="s">
        <v>415</v>
      </c>
      <c r="I115" s="30"/>
      <c r="J115" s="30"/>
    </row>
    <row r="116" spans="1:11" x14ac:dyDescent="0.25">
      <c r="A116" s="30"/>
      <c r="B116" s="154" t="s">
        <v>408</v>
      </c>
      <c r="C116" s="30"/>
      <c r="D116" s="30"/>
      <c r="E116" s="30"/>
      <c r="F116" s="30"/>
      <c r="G116" s="141"/>
      <c r="H116" s="30" t="s">
        <v>416</v>
      </c>
      <c r="I116" s="30"/>
      <c r="J116" s="30"/>
    </row>
    <row r="117" spans="1:11" x14ac:dyDescent="0.25">
      <c r="A117" s="31"/>
      <c r="B117" s="154" t="s">
        <v>409</v>
      </c>
      <c r="C117" s="31"/>
      <c r="D117" s="31"/>
      <c r="E117" s="31"/>
      <c r="F117" s="31"/>
      <c r="G117" s="167"/>
      <c r="H117" s="31"/>
      <c r="I117" s="31"/>
      <c r="J117" s="31"/>
    </row>
    <row r="118" spans="1:11" x14ac:dyDescent="0.25">
      <c r="A118" s="97" t="s">
        <v>201</v>
      </c>
      <c r="B118" s="153" t="s">
        <v>417</v>
      </c>
      <c r="C118" s="97" t="s">
        <v>390</v>
      </c>
      <c r="D118" s="95">
        <v>4500</v>
      </c>
      <c r="E118" s="97"/>
      <c r="F118" s="97"/>
      <c r="G118" s="140" t="s">
        <v>420</v>
      </c>
      <c r="H118" s="97"/>
      <c r="I118" s="29" t="s">
        <v>26</v>
      </c>
      <c r="J118" s="29" t="s">
        <v>29</v>
      </c>
    </row>
    <row r="119" spans="1:11" x14ac:dyDescent="0.25">
      <c r="A119" s="30"/>
      <c r="B119" s="154" t="s">
        <v>418</v>
      </c>
      <c r="C119" s="30"/>
      <c r="D119" s="30"/>
      <c r="E119" s="30"/>
      <c r="F119" s="30"/>
      <c r="G119" s="141" t="s">
        <v>421</v>
      </c>
      <c r="H119" s="30"/>
      <c r="I119" s="30"/>
      <c r="J119" s="30"/>
    </row>
    <row r="120" spans="1:11" x14ac:dyDescent="0.25">
      <c r="A120" s="30"/>
      <c r="B120" s="154" t="s">
        <v>419</v>
      </c>
      <c r="C120" s="30"/>
      <c r="D120" s="30"/>
      <c r="E120" s="30"/>
      <c r="F120" s="30"/>
      <c r="G120" s="141" t="s">
        <v>88</v>
      </c>
      <c r="H120" s="30"/>
      <c r="I120" s="30"/>
      <c r="J120" s="30"/>
    </row>
    <row r="121" spans="1:11" x14ac:dyDescent="0.25">
      <c r="A121" s="31"/>
      <c r="B121" s="155"/>
      <c r="C121" s="31"/>
      <c r="D121" s="31"/>
      <c r="E121" s="31"/>
      <c r="F121" s="31"/>
      <c r="G121" s="167"/>
      <c r="H121" s="31"/>
      <c r="I121" s="31"/>
      <c r="J121" s="31"/>
    </row>
    <row r="122" spans="1:11" x14ac:dyDescent="0.25">
      <c r="A122" s="97" t="s">
        <v>213</v>
      </c>
      <c r="B122" s="153" t="s">
        <v>422</v>
      </c>
      <c r="C122" s="97" t="s">
        <v>426</v>
      </c>
      <c r="D122" s="95">
        <v>19500</v>
      </c>
      <c r="E122" s="95">
        <v>24375</v>
      </c>
      <c r="F122" s="97"/>
      <c r="G122" s="136" t="s">
        <v>202</v>
      </c>
      <c r="H122" s="97"/>
      <c r="I122" s="29" t="s">
        <v>26</v>
      </c>
      <c r="J122" s="29" t="s">
        <v>29</v>
      </c>
    </row>
    <row r="123" spans="1:11" x14ac:dyDescent="0.25">
      <c r="A123" s="30"/>
      <c r="B123" s="154" t="s">
        <v>423</v>
      </c>
      <c r="C123" s="30"/>
      <c r="D123" s="30"/>
      <c r="E123" s="30"/>
      <c r="F123" s="30"/>
      <c r="G123" s="133" t="s">
        <v>427</v>
      </c>
      <c r="H123" s="30"/>
      <c r="I123" s="30"/>
      <c r="J123" s="30"/>
    </row>
    <row r="124" spans="1:11" x14ac:dyDescent="0.25">
      <c r="A124" s="30"/>
      <c r="B124" s="154" t="s">
        <v>424</v>
      </c>
      <c r="C124" s="30"/>
      <c r="D124" s="30"/>
      <c r="E124" s="30"/>
      <c r="F124" s="30"/>
      <c r="G124" s="141"/>
      <c r="H124" s="30"/>
      <c r="I124" s="30"/>
      <c r="J124" s="30"/>
    </row>
    <row r="125" spans="1:11" x14ac:dyDescent="0.25">
      <c r="A125" s="31"/>
      <c r="B125" s="155" t="s">
        <v>425</v>
      </c>
      <c r="C125" s="31"/>
      <c r="D125" s="31"/>
      <c r="E125" s="31"/>
      <c r="F125" s="31"/>
      <c r="G125" s="167"/>
      <c r="H125" s="31"/>
      <c r="I125" s="31"/>
      <c r="J125" s="31"/>
    </row>
    <row r="126" spans="1:11" x14ac:dyDescent="0.25">
      <c r="A126" s="97" t="s">
        <v>544</v>
      </c>
      <c r="B126" s="153" t="s">
        <v>95</v>
      </c>
      <c r="C126" s="97" t="s">
        <v>433</v>
      </c>
      <c r="D126" s="95">
        <v>67000</v>
      </c>
      <c r="E126" s="97"/>
      <c r="F126" s="97"/>
      <c r="G126" s="140" t="s">
        <v>434</v>
      </c>
      <c r="H126" s="97"/>
      <c r="I126" s="97"/>
      <c r="J126" s="29"/>
    </row>
    <row r="127" spans="1:11" x14ac:dyDescent="0.25">
      <c r="A127" s="30"/>
      <c r="B127" s="154" t="s">
        <v>428</v>
      </c>
      <c r="C127" s="30"/>
      <c r="D127" s="30"/>
      <c r="E127" s="30"/>
      <c r="F127" s="30"/>
      <c r="G127" s="141" t="s">
        <v>435</v>
      </c>
      <c r="H127" s="30" t="s">
        <v>437</v>
      </c>
      <c r="I127" s="33" t="s">
        <v>26</v>
      </c>
      <c r="J127" s="33" t="s">
        <v>29</v>
      </c>
    </row>
    <row r="128" spans="1:11" x14ac:dyDescent="0.25">
      <c r="A128" s="30"/>
      <c r="B128" s="154" t="s">
        <v>429</v>
      </c>
      <c r="C128" s="30"/>
      <c r="D128" s="30"/>
      <c r="E128" s="30"/>
      <c r="F128" s="30"/>
      <c r="G128" s="141" t="s">
        <v>103</v>
      </c>
      <c r="H128" s="30"/>
      <c r="I128" s="30"/>
      <c r="J128" s="33"/>
    </row>
    <row r="129" spans="1:10" x14ac:dyDescent="0.25">
      <c r="A129" s="30"/>
      <c r="B129" s="154" t="s">
        <v>430</v>
      </c>
      <c r="C129" s="30"/>
      <c r="D129" s="30"/>
      <c r="E129" s="30"/>
      <c r="F129" s="30"/>
      <c r="G129" s="141" t="s">
        <v>436</v>
      </c>
      <c r="H129" s="30"/>
      <c r="I129" s="30"/>
      <c r="J129" s="33"/>
    </row>
    <row r="130" spans="1:10" x14ac:dyDescent="0.25">
      <c r="A130" s="30"/>
      <c r="B130" s="154" t="s">
        <v>431</v>
      </c>
      <c r="C130" s="30"/>
      <c r="D130" s="30"/>
      <c r="E130" s="30"/>
      <c r="F130" s="30"/>
      <c r="G130" s="141" t="s">
        <v>322</v>
      </c>
      <c r="H130" s="30"/>
      <c r="I130" s="30"/>
      <c r="J130" s="33"/>
    </row>
    <row r="131" spans="1:10" x14ac:dyDescent="0.25">
      <c r="A131" s="31"/>
      <c r="B131" s="155" t="s">
        <v>432</v>
      </c>
      <c r="C131" s="31"/>
      <c r="D131" s="31"/>
      <c r="E131" s="31"/>
      <c r="F131" s="31"/>
      <c r="G131" s="31"/>
      <c r="H131" s="31"/>
      <c r="I131" s="31"/>
      <c r="J131" s="34"/>
    </row>
    <row r="132" spans="1:10" x14ac:dyDescent="0.25">
      <c r="A132" s="97" t="s">
        <v>447</v>
      </c>
      <c r="B132" s="153" t="s">
        <v>438</v>
      </c>
      <c r="C132" s="97" t="s">
        <v>442</v>
      </c>
      <c r="D132" s="95">
        <v>3000</v>
      </c>
      <c r="E132" s="97"/>
      <c r="F132" s="97" t="s">
        <v>443</v>
      </c>
      <c r="G132" s="136" t="s">
        <v>445</v>
      </c>
      <c r="H132" s="97"/>
      <c r="I132" s="29" t="s">
        <v>26</v>
      </c>
      <c r="J132" s="29" t="s">
        <v>29</v>
      </c>
    </row>
    <row r="133" spans="1:10" x14ac:dyDescent="0.25">
      <c r="A133" s="30"/>
      <c r="B133" s="154" t="s">
        <v>439</v>
      </c>
      <c r="C133" s="30"/>
      <c r="D133" s="30"/>
      <c r="E133" s="30"/>
      <c r="F133" s="30" t="s">
        <v>444</v>
      </c>
      <c r="G133" s="133" t="s">
        <v>322</v>
      </c>
      <c r="H133" s="30"/>
      <c r="I133" s="30"/>
      <c r="J133" s="30"/>
    </row>
    <row r="134" spans="1:10" x14ac:dyDescent="0.25">
      <c r="A134" s="30"/>
      <c r="B134" s="154" t="s">
        <v>440</v>
      </c>
      <c r="C134" s="30"/>
      <c r="D134" s="30"/>
      <c r="E134" s="30"/>
      <c r="F134" s="30"/>
      <c r="G134" s="133" t="s">
        <v>446</v>
      </c>
      <c r="H134" s="30"/>
      <c r="I134" s="30"/>
      <c r="J134" s="30"/>
    </row>
    <row r="135" spans="1:10" x14ac:dyDescent="0.25">
      <c r="A135" s="31"/>
      <c r="B135" s="155" t="s">
        <v>441</v>
      </c>
      <c r="C135" s="31"/>
      <c r="D135" s="31"/>
      <c r="E135" s="31"/>
      <c r="F135" s="31"/>
      <c r="G135" s="134" t="s">
        <v>322</v>
      </c>
      <c r="H135" s="31"/>
      <c r="I135" s="31"/>
      <c r="J135" s="31"/>
    </row>
    <row r="136" spans="1:10" x14ac:dyDescent="0.25">
      <c r="A136" s="97" t="s">
        <v>463</v>
      </c>
      <c r="B136" s="153" t="s">
        <v>448</v>
      </c>
      <c r="C136" s="97" t="s">
        <v>455</v>
      </c>
      <c r="D136" s="95">
        <v>14000</v>
      </c>
      <c r="E136" s="95">
        <v>17500</v>
      </c>
      <c r="F136" s="97"/>
      <c r="G136" s="140" t="s">
        <v>460</v>
      </c>
      <c r="H136" s="29" t="s">
        <v>456</v>
      </c>
      <c r="I136" s="97"/>
      <c r="J136" s="97"/>
    </row>
    <row r="137" spans="1:10" x14ac:dyDescent="0.25">
      <c r="A137" s="30"/>
      <c r="B137" s="154" t="s">
        <v>449</v>
      </c>
      <c r="C137" s="30"/>
      <c r="D137" s="30"/>
      <c r="E137" s="30"/>
      <c r="F137" s="30"/>
      <c r="G137" s="141" t="s">
        <v>461</v>
      </c>
      <c r="H137" s="33" t="s">
        <v>457</v>
      </c>
      <c r="I137" s="33" t="s">
        <v>26</v>
      </c>
      <c r="J137" s="33" t="s">
        <v>29</v>
      </c>
    </row>
    <row r="138" spans="1:10" x14ac:dyDescent="0.25">
      <c r="A138" s="30"/>
      <c r="B138" s="154" t="s">
        <v>450</v>
      </c>
      <c r="C138" s="30"/>
      <c r="D138" s="30"/>
      <c r="E138" s="30"/>
      <c r="F138" s="30"/>
      <c r="G138" s="141" t="s">
        <v>462</v>
      </c>
      <c r="H138" s="33" t="s">
        <v>458</v>
      </c>
      <c r="I138" s="30"/>
      <c r="J138" s="30"/>
    </row>
    <row r="139" spans="1:10" x14ac:dyDescent="0.25">
      <c r="A139" s="30"/>
      <c r="B139" s="154" t="s">
        <v>451</v>
      </c>
      <c r="C139" s="30"/>
      <c r="D139" s="30"/>
      <c r="E139" s="30"/>
      <c r="F139" s="30"/>
      <c r="G139" s="141"/>
      <c r="H139" s="33" t="s">
        <v>459</v>
      </c>
      <c r="I139" s="30"/>
      <c r="J139" s="30"/>
    </row>
    <row r="140" spans="1:10" x14ac:dyDescent="0.25">
      <c r="A140" s="30"/>
      <c r="B140" s="154" t="s">
        <v>452</v>
      </c>
      <c r="C140" s="30"/>
      <c r="D140" s="30"/>
      <c r="E140" s="30"/>
      <c r="F140" s="30"/>
      <c r="G140" s="141"/>
      <c r="H140" s="101"/>
      <c r="I140" s="30"/>
      <c r="J140" s="30"/>
    </row>
    <row r="141" spans="1:10" x14ac:dyDescent="0.25">
      <c r="A141" s="30"/>
      <c r="B141" s="154" t="s">
        <v>453</v>
      </c>
      <c r="C141" s="30"/>
      <c r="D141" s="30"/>
      <c r="E141" s="30"/>
      <c r="F141" s="30"/>
      <c r="G141" s="141"/>
      <c r="H141" s="33"/>
      <c r="I141" s="30"/>
      <c r="J141" s="30"/>
    </row>
    <row r="142" spans="1:10" x14ac:dyDescent="0.25">
      <c r="A142" s="31"/>
      <c r="B142" s="155" t="s">
        <v>454</v>
      </c>
      <c r="C142" s="31"/>
      <c r="D142" s="31"/>
      <c r="E142" s="31"/>
      <c r="F142" s="31"/>
      <c r="G142" s="167"/>
      <c r="H142" s="34"/>
      <c r="I142" s="31"/>
      <c r="J142" s="31"/>
    </row>
    <row r="143" spans="1:10" x14ac:dyDescent="0.25">
      <c r="A143" s="97" t="s">
        <v>475</v>
      </c>
      <c r="B143" s="153" t="s">
        <v>464</v>
      </c>
      <c r="C143" s="29" t="s">
        <v>470</v>
      </c>
      <c r="D143" s="95">
        <v>11700</v>
      </c>
      <c r="E143" s="95">
        <v>14625</v>
      </c>
      <c r="F143" s="97"/>
      <c r="G143" s="140" t="s">
        <v>471</v>
      </c>
      <c r="H143" s="54" t="s">
        <v>456</v>
      </c>
      <c r="I143" s="97"/>
      <c r="J143" s="97"/>
    </row>
    <row r="144" spans="1:10" x14ac:dyDescent="0.25">
      <c r="A144" s="30"/>
      <c r="B144" s="154" t="s">
        <v>465</v>
      </c>
      <c r="C144" s="30"/>
      <c r="D144" s="30"/>
      <c r="E144" s="30"/>
      <c r="F144" s="30"/>
      <c r="G144" s="141" t="s">
        <v>472</v>
      </c>
      <c r="H144" s="55" t="s">
        <v>473</v>
      </c>
      <c r="I144" s="33" t="s">
        <v>26</v>
      </c>
      <c r="J144" s="33" t="s">
        <v>29</v>
      </c>
    </row>
    <row r="145" spans="1:10" x14ac:dyDescent="0.25">
      <c r="A145" s="30"/>
      <c r="B145" s="154" t="s">
        <v>466</v>
      </c>
      <c r="C145" s="30"/>
      <c r="D145" s="30"/>
      <c r="E145" s="30"/>
      <c r="F145" s="30"/>
      <c r="G145" s="141" t="s">
        <v>229</v>
      </c>
      <c r="H145" s="55" t="s">
        <v>218</v>
      </c>
      <c r="I145" s="30"/>
      <c r="J145" s="30"/>
    </row>
    <row r="146" spans="1:10" x14ac:dyDescent="0.25">
      <c r="A146" s="30"/>
      <c r="B146" s="154" t="s">
        <v>467</v>
      </c>
      <c r="C146" s="30"/>
      <c r="D146" s="30"/>
      <c r="E146" s="30"/>
      <c r="F146" s="30"/>
      <c r="G146" s="141"/>
      <c r="H146" s="55" t="s">
        <v>152</v>
      </c>
      <c r="I146" s="30"/>
      <c r="J146" s="30"/>
    </row>
    <row r="147" spans="1:10" x14ac:dyDescent="0.25">
      <c r="A147" s="30"/>
      <c r="B147" s="154" t="s">
        <v>468</v>
      </c>
      <c r="C147" s="30"/>
      <c r="D147" s="30"/>
      <c r="E147" s="30"/>
      <c r="F147" s="30"/>
      <c r="G147" s="30"/>
      <c r="H147" s="30"/>
      <c r="I147" s="30"/>
      <c r="J147" s="30"/>
    </row>
    <row r="148" spans="1:10" x14ac:dyDescent="0.25">
      <c r="A148" s="31"/>
      <c r="B148" s="155" t="s">
        <v>469</v>
      </c>
      <c r="C148" s="31"/>
      <c r="D148" s="31"/>
      <c r="E148" s="31"/>
      <c r="F148" s="31"/>
      <c r="G148" s="31"/>
      <c r="H148" s="31"/>
      <c r="I148" s="31"/>
      <c r="J148" s="31"/>
    </row>
    <row r="149" spans="1:10" x14ac:dyDescent="0.25">
      <c r="A149" s="97" t="s">
        <v>482</v>
      </c>
      <c r="B149" s="153" t="s">
        <v>476</v>
      </c>
      <c r="C149" s="29" t="s">
        <v>480</v>
      </c>
      <c r="D149" s="95">
        <v>28000</v>
      </c>
      <c r="E149" s="95">
        <v>35000</v>
      </c>
      <c r="F149" s="97"/>
      <c r="G149" s="173" t="s">
        <v>55</v>
      </c>
      <c r="H149" s="97"/>
      <c r="I149" s="29" t="s">
        <v>26</v>
      </c>
      <c r="J149" s="29" t="s">
        <v>29</v>
      </c>
    </row>
    <row r="150" spans="1:10" x14ac:dyDescent="0.25">
      <c r="A150" s="30"/>
      <c r="B150" s="154" t="s">
        <v>477</v>
      </c>
      <c r="C150" s="33"/>
      <c r="D150" s="30"/>
      <c r="E150" s="30"/>
      <c r="F150" s="30"/>
      <c r="G150" s="171" t="s">
        <v>56</v>
      </c>
      <c r="H150" s="30"/>
      <c r="I150" s="33"/>
      <c r="J150" s="33"/>
    </row>
    <row r="151" spans="1:10" x14ac:dyDescent="0.25">
      <c r="A151" s="30"/>
      <c r="B151" s="154" t="s">
        <v>478</v>
      </c>
      <c r="C151" s="33"/>
      <c r="D151" s="30"/>
      <c r="E151" s="30"/>
      <c r="F151" s="30"/>
      <c r="G151" s="171" t="s">
        <v>481</v>
      </c>
      <c r="H151" s="30"/>
      <c r="I151" s="33"/>
      <c r="J151" s="33"/>
    </row>
    <row r="152" spans="1:10" x14ac:dyDescent="0.25">
      <c r="A152" s="31"/>
      <c r="B152" s="155" t="s">
        <v>479</v>
      </c>
      <c r="C152" s="34"/>
      <c r="D152" s="31"/>
      <c r="E152" s="31"/>
      <c r="F152" s="31"/>
      <c r="G152" s="172"/>
      <c r="H152" s="31"/>
      <c r="I152" s="34"/>
      <c r="J152" s="34"/>
    </row>
    <row r="153" spans="1:10" x14ac:dyDescent="0.25">
      <c r="A153" s="97" t="s">
        <v>498</v>
      </c>
      <c r="B153" s="153" t="s">
        <v>483</v>
      </c>
      <c r="C153" s="29" t="s">
        <v>487</v>
      </c>
      <c r="D153" s="29" t="s">
        <v>488</v>
      </c>
      <c r="E153" s="97"/>
      <c r="F153" s="97"/>
      <c r="G153" s="173" t="s">
        <v>490</v>
      </c>
      <c r="H153" s="97" t="s">
        <v>493</v>
      </c>
      <c r="I153" s="29"/>
      <c r="J153" s="29"/>
    </row>
    <row r="154" spans="1:10" x14ac:dyDescent="0.25">
      <c r="A154" s="30"/>
      <c r="B154" s="154" t="s">
        <v>484</v>
      </c>
      <c r="C154" s="33"/>
      <c r="D154" s="33" t="s">
        <v>489</v>
      </c>
      <c r="E154" s="30"/>
      <c r="F154" s="30"/>
      <c r="G154" s="171" t="s">
        <v>248</v>
      </c>
      <c r="H154" s="30" t="s">
        <v>494</v>
      </c>
      <c r="I154" s="33" t="s">
        <v>26</v>
      </c>
      <c r="J154" s="33" t="s">
        <v>29</v>
      </c>
    </row>
    <row r="155" spans="1:10" x14ac:dyDescent="0.25">
      <c r="A155" s="30"/>
      <c r="B155" s="154" t="s">
        <v>485</v>
      </c>
      <c r="C155" s="33"/>
      <c r="D155" s="33" t="s">
        <v>496</v>
      </c>
      <c r="E155" s="30"/>
      <c r="F155" s="30"/>
      <c r="G155" s="171" t="s">
        <v>491</v>
      </c>
      <c r="H155" s="30" t="s">
        <v>495</v>
      </c>
      <c r="I155" s="33"/>
      <c r="J155" s="33"/>
    </row>
    <row r="156" spans="1:10" x14ac:dyDescent="0.25">
      <c r="A156" s="31"/>
      <c r="B156" s="155" t="s">
        <v>486</v>
      </c>
      <c r="C156" s="34"/>
      <c r="D156" s="34" t="s">
        <v>497</v>
      </c>
      <c r="E156" s="31"/>
      <c r="F156" s="31"/>
      <c r="G156" s="172" t="s">
        <v>492</v>
      </c>
      <c r="H156" s="31"/>
      <c r="I156" s="34"/>
      <c r="J156" s="34"/>
    </row>
    <row r="157" spans="1:10" x14ac:dyDescent="0.25">
      <c r="A157" s="97" t="s">
        <v>511</v>
      </c>
      <c r="B157" s="97" t="s">
        <v>499</v>
      </c>
      <c r="C157" s="29" t="s">
        <v>505</v>
      </c>
      <c r="D157" s="95">
        <v>7631.56</v>
      </c>
      <c r="E157" s="95">
        <v>10539.45</v>
      </c>
      <c r="F157" s="97"/>
      <c r="G157" s="174" t="s">
        <v>258</v>
      </c>
      <c r="H157" s="28" t="s">
        <v>506</v>
      </c>
      <c r="I157" s="29"/>
      <c r="J157" s="29"/>
    </row>
    <row r="158" spans="1:10" x14ac:dyDescent="0.25">
      <c r="A158" s="30"/>
      <c r="B158" s="154" t="s">
        <v>500</v>
      </c>
      <c r="C158" s="33"/>
      <c r="D158" s="30"/>
      <c r="E158" s="30"/>
      <c r="F158" s="30"/>
      <c r="G158" s="175" t="s">
        <v>508</v>
      </c>
      <c r="H158" s="27" t="s">
        <v>507</v>
      </c>
      <c r="I158" s="33" t="s">
        <v>26</v>
      </c>
      <c r="J158" s="33" t="s">
        <v>29</v>
      </c>
    </row>
    <row r="159" spans="1:10" x14ac:dyDescent="0.25">
      <c r="A159" s="30"/>
      <c r="B159" s="154" t="s">
        <v>501</v>
      </c>
      <c r="C159" s="33"/>
      <c r="D159" s="30"/>
      <c r="E159" s="30"/>
      <c r="F159" s="30"/>
      <c r="G159" s="175" t="s">
        <v>509</v>
      </c>
      <c r="H159" s="27" t="s">
        <v>130</v>
      </c>
      <c r="I159" s="33"/>
      <c r="J159" s="33"/>
    </row>
    <row r="160" spans="1:10" x14ac:dyDescent="0.25">
      <c r="A160" s="30"/>
      <c r="B160" s="154" t="s">
        <v>502</v>
      </c>
      <c r="C160" s="33"/>
      <c r="D160" s="30"/>
      <c r="E160" s="30"/>
      <c r="F160" s="30"/>
      <c r="G160" s="175" t="s">
        <v>510</v>
      </c>
      <c r="H160" s="30"/>
      <c r="I160" s="30"/>
      <c r="J160" s="33"/>
    </row>
    <row r="161" spans="1:10" x14ac:dyDescent="0.25">
      <c r="A161" s="30"/>
      <c r="B161" s="154" t="s">
        <v>503</v>
      </c>
      <c r="C161" s="33"/>
      <c r="D161" s="30"/>
      <c r="E161" s="30"/>
      <c r="F161" s="30"/>
      <c r="G161" s="171"/>
      <c r="H161" s="30"/>
      <c r="I161" s="30"/>
      <c r="J161" s="33"/>
    </row>
    <row r="162" spans="1:10" x14ac:dyDescent="0.25">
      <c r="A162" s="31"/>
      <c r="B162" s="155" t="s">
        <v>504</v>
      </c>
      <c r="C162" s="34"/>
      <c r="D162" s="31"/>
      <c r="E162" s="31"/>
      <c r="F162" s="31"/>
      <c r="G162" s="172"/>
      <c r="H162" s="31"/>
      <c r="I162" s="31"/>
      <c r="J162" s="34"/>
    </row>
    <row r="163" spans="1:10" x14ac:dyDescent="0.25">
      <c r="A163" s="97" t="s">
        <v>531</v>
      </c>
      <c r="B163" s="153" t="s">
        <v>512</v>
      </c>
      <c r="C163" s="29" t="s">
        <v>515</v>
      </c>
      <c r="D163" s="95">
        <v>9350</v>
      </c>
      <c r="E163" s="95">
        <v>11687.5</v>
      </c>
      <c r="F163" s="97"/>
      <c r="G163" s="174" t="s">
        <v>516</v>
      </c>
      <c r="H163" s="97"/>
      <c r="I163" s="29" t="s">
        <v>26</v>
      </c>
      <c r="J163" s="29" t="s">
        <v>29</v>
      </c>
    </row>
    <row r="164" spans="1:10" x14ac:dyDescent="0.25">
      <c r="A164" s="30"/>
      <c r="B164" s="154" t="s">
        <v>513</v>
      </c>
      <c r="C164" s="30"/>
      <c r="D164" s="30"/>
      <c r="E164" s="30"/>
      <c r="F164" s="30"/>
      <c r="G164" s="175" t="s">
        <v>131</v>
      </c>
      <c r="H164" s="30"/>
      <c r="I164" s="30"/>
      <c r="J164" s="30"/>
    </row>
    <row r="165" spans="1:10" x14ac:dyDescent="0.25">
      <c r="A165" s="30"/>
      <c r="B165" s="154" t="s">
        <v>514</v>
      </c>
      <c r="C165" s="30"/>
      <c r="D165" s="30"/>
      <c r="E165" s="30"/>
      <c r="F165" s="30"/>
      <c r="G165" s="175" t="s">
        <v>275</v>
      </c>
      <c r="H165" s="30"/>
      <c r="I165" s="30"/>
      <c r="J165" s="30"/>
    </row>
    <row r="166" spans="1:10" x14ac:dyDescent="0.25">
      <c r="A166" s="31"/>
      <c r="B166" s="155" t="s">
        <v>189</v>
      </c>
      <c r="C166" s="31"/>
      <c r="D166" s="31"/>
      <c r="E166" s="31"/>
      <c r="F166" s="31"/>
      <c r="G166" s="176" t="s">
        <v>88</v>
      </c>
      <c r="H166" s="31"/>
      <c r="I166" s="34"/>
      <c r="J166" s="34"/>
    </row>
  </sheetData>
  <pageMargins left="0.7" right="0.7" top="0.75" bottom="0.75" header="0.3" footer="0.3"/>
  <pageSetup paperSize="9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List1</vt:lpstr>
      <vt:lpstr>List2</vt:lpstr>
      <vt:lpstr>List3</vt:lpstr>
      <vt:lpstr>List4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2018-09-13T12:26:29Z</cp:lastPrinted>
  <dcterms:created xsi:type="dcterms:W3CDTF">2016-02-18T11:22:10Z</dcterms:created>
  <dcterms:modified xsi:type="dcterms:W3CDTF">2018-09-13T12:57:32Z</dcterms:modified>
</cp:coreProperties>
</file>